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G:\내 드라이브\4.클래스프로젝트\3. 2021년-1학기\0.원안\2.선정의건\"/>
    </mc:Choice>
  </mc:AlternateContent>
  <xr:revisionPtr revIDLastSave="0" documentId="13_ncr:1_{660294A2-9610-4FC1-99A4-0CF9B51FB6F2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신청 현황(5.13)" sheetId="5" r:id="rId1"/>
  </sheets>
  <definedNames>
    <definedName name="_xlnm._FilterDatabase" localSheetId="0" hidden="1">'신청 현황(5.13)'!$A$1:$U$2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23" i="5" l="1"/>
  <c r="U181" i="5" l="1"/>
  <c r="U163" i="5"/>
  <c r="U161" i="5"/>
  <c r="U51" i="5" l="1"/>
  <c r="U50" i="5"/>
  <c r="U49" i="5"/>
  <c r="U270" i="5" l="1"/>
  <c r="U261" i="5"/>
  <c r="U257" i="5"/>
  <c r="U250" i="5"/>
  <c r="U241" i="5"/>
  <c r="U234" i="5"/>
  <c r="U229" i="5"/>
  <c r="U220" i="5"/>
  <c r="U219" i="5"/>
  <c r="U217" i="5"/>
  <c r="U214" i="5"/>
  <c r="U213" i="5"/>
  <c r="U212" i="5"/>
  <c r="U209" i="5"/>
  <c r="U208" i="5"/>
  <c r="U205" i="5"/>
  <c r="U204" i="5"/>
  <c r="U202" i="5"/>
  <c r="U198" i="5"/>
  <c r="U196" i="5"/>
  <c r="U192" i="5"/>
  <c r="U188" i="5"/>
  <c r="U186" i="5"/>
  <c r="U183" i="5"/>
  <c r="U179" i="5"/>
  <c r="U176" i="5"/>
  <c r="U175" i="5"/>
  <c r="U171" i="5"/>
  <c r="U170" i="5"/>
  <c r="U168" i="5"/>
  <c r="U164" i="5"/>
  <c r="U160" i="5"/>
  <c r="U159" i="5"/>
  <c r="U158" i="5"/>
  <c r="U155" i="5"/>
  <c r="U154" i="5"/>
  <c r="U151" i="5"/>
  <c r="U150" i="5"/>
  <c r="U148" i="5"/>
  <c r="U146" i="5"/>
  <c r="U145" i="5"/>
  <c r="U144" i="5"/>
  <c r="U142" i="5"/>
  <c r="U141" i="5"/>
  <c r="U139" i="5"/>
  <c r="U136" i="5"/>
  <c r="U133" i="5"/>
  <c r="U132" i="5"/>
  <c r="U129" i="5"/>
  <c r="U127" i="5"/>
  <c r="U125" i="5"/>
  <c r="U121" i="5"/>
  <c r="U117" i="5"/>
  <c r="U114" i="5"/>
  <c r="U110" i="5"/>
  <c r="U106" i="5"/>
  <c r="U103" i="5"/>
  <c r="U99" i="5"/>
  <c r="U95" i="5"/>
  <c r="U92" i="5"/>
  <c r="U89" i="5"/>
  <c r="U85" i="5"/>
  <c r="U82" i="5"/>
  <c r="U80" i="5"/>
  <c r="U77" i="5"/>
  <c r="U73" i="5"/>
  <c r="U69" i="5"/>
  <c r="U66" i="5"/>
  <c r="U62" i="5"/>
  <c r="U59" i="5"/>
  <c r="U56" i="5"/>
  <c r="U52" i="5"/>
  <c r="U46" i="5"/>
  <c r="U45" i="5"/>
  <c r="U44" i="5"/>
  <c r="U43" i="5"/>
  <c r="U42" i="5"/>
  <c r="U41" i="5"/>
  <c r="U40" i="5"/>
  <c r="U37" i="5"/>
  <c r="U36" i="5"/>
  <c r="U35" i="5"/>
  <c r="U34" i="5"/>
  <c r="U33" i="5"/>
  <c r="U31" i="5"/>
  <c r="U30" i="5"/>
  <c r="U29" i="5"/>
  <c r="U28" i="5"/>
  <c r="U26" i="5"/>
  <c r="U25" i="5"/>
  <c r="U24" i="5"/>
  <c r="U21" i="5"/>
  <c r="U18" i="5"/>
  <c r="U15" i="5"/>
  <c r="U12" i="5"/>
  <c r="U9" i="5"/>
  <c r="U6" i="5"/>
  <c r="U3" i="5"/>
</calcChain>
</file>

<file path=xl/sharedStrings.xml><?xml version="1.0" encoding="utf-8"?>
<sst xmlns="http://schemas.openxmlformats.org/spreadsheetml/2006/main" count="1892" uniqueCount="668">
  <si>
    <t>순번</t>
    <phoneticPr fontId="4" type="noConversion"/>
  </si>
  <si>
    <t>교과목명</t>
    <phoneticPr fontId="4" type="noConversion"/>
  </si>
  <si>
    <t>분반
(담당교수)</t>
    <phoneticPr fontId="4" type="noConversion"/>
  </si>
  <si>
    <t>교과목번호</t>
    <phoneticPr fontId="4" type="noConversion"/>
  </si>
  <si>
    <t>과제번호</t>
    <phoneticPr fontId="4" type="noConversion"/>
  </si>
  <si>
    <t>과제명</t>
    <phoneticPr fontId="4" type="noConversion"/>
  </si>
  <si>
    <t>팀원명단</t>
    <phoneticPr fontId="4" type="noConversion"/>
  </si>
  <si>
    <t>기업체</t>
    <phoneticPr fontId="4" type="noConversion"/>
  </si>
  <si>
    <t>과제지원비</t>
    <phoneticPr fontId="4" type="noConversion"/>
  </si>
  <si>
    <t>구분</t>
    <phoneticPr fontId="4" type="noConversion"/>
  </si>
  <si>
    <t>학부</t>
    <phoneticPr fontId="4" type="noConversion"/>
  </si>
  <si>
    <t>학번</t>
    <phoneticPr fontId="4" type="noConversion"/>
  </si>
  <si>
    <t>학년</t>
    <phoneticPr fontId="4" type="noConversion"/>
  </si>
  <si>
    <t>성명</t>
    <phoneticPr fontId="4" type="noConversion"/>
  </si>
  <si>
    <t>인원수</t>
    <phoneticPr fontId="4" type="noConversion"/>
  </si>
  <si>
    <t>업체명</t>
    <phoneticPr fontId="4" type="noConversion"/>
  </si>
  <si>
    <t>담당자</t>
    <phoneticPr fontId="4" type="noConversion"/>
  </si>
  <si>
    <t>인쇄·유인물비</t>
  </si>
  <si>
    <t>회의비</t>
    <phoneticPr fontId="4" type="noConversion"/>
  </si>
  <si>
    <t>사무용품비</t>
    <phoneticPr fontId="4" type="noConversion"/>
  </si>
  <si>
    <t>문헌구입비</t>
    <phoneticPr fontId="4" type="noConversion"/>
  </si>
  <si>
    <t>재료비</t>
    <phoneticPr fontId="4" type="noConversion"/>
  </si>
  <si>
    <t>합계</t>
    <phoneticPr fontId="4" type="noConversion"/>
  </si>
  <si>
    <t>팀장</t>
    <phoneticPr fontId="4" type="noConversion"/>
  </si>
  <si>
    <t>팀원</t>
    <phoneticPr fontId="4" type="noConversion"/>
  </si>
  <si>
    <t>LED 백팩 광고 시스템</t>
    <phoneticPr fontId="4" type="noConversion"/>
  </si>
  <si>
    <t>캡스톤 디자인1</t>
    <phoneticPr fontId="4" type="noConversion"/>
  </si>
  <si>
    <t>스마트 환풍가습기</t>
  </si>
  <si>
    <t>얼굴 및 음성 데이터의 학습을 통한 역사적 인물들의 목소리 유추 시스템</t>
    <phoneticPr fontId="4" type="noConversion"/>
  </si>
  <si>
    <t>소프트웨어</t>
  </si>
  <si>
    <t>IoT</t>
    <phoneticPr fontId="4" type="noConversion"/>
  </si>
  <si>
    <t>소프트웨어</t>
    <phoneticPr fontId="4" type="noConversion"/>
  </si>
  <si>
    <t>진정하세요</t>
    <phoneticPr fontId="4" type="noConversion"/>
  </si>
  <si>
    <t>-</t>
    <phoneticPr fontId="4" type="noConversion"/>
  </si>
  <si>
    <t>YOLO와 OCR을 활용한 시각장애우 유통기한 알림 챗봇</t>
    <phoneticPr fontId="4" type="noConversion"/>
  </si>
  <si>
    <t>온라인 강의 맞춤 마크업 기능 시스템</t>
    <phoneticPr fontId="4" type="noConversion"/>
  </si>
  <si>
    <t>Collaborative Filtering을 이용한 통합 웹소설 추천 사이트</t>
  </si>
  <si>
    <t>지게차실기시뮬레이션</t>
  </si>
  <si>
    <t>펫로스 증후군을 위한 VR 반려동물 교감 시스템</t>
    <phoneticPr fontId="4" type="noConversion"/>
  </si>
  <si>
    <t>소프트웨어응용</t>
    <phoneticPr fontId="4" type="noConversion"/>
  </si>
  <si>
    <t>온라인 티켓 서비스</t>
    <phoneticPr fontId="4" type="noConversion"/>
  </si>
  <si>
    <t>자동차 견적 비교 시스템</t>
    <phoneticPr fontId="4" type="noConversion"/>
  </si>
  <si>
    <t>가상현실(VR)을 이용한 소화기 사용교육 및 소방안전 교육</t>
  </si>
  <si>
    <t>소프트웨어개발실습3</t>
    <phoneticPr fontId="4" type="noConversion"/>
  </si>
  <si>
    <t>안드로이드 스튜디오를 이용한 원격 앱 개발</t>
    <phoneticPr fontId="4" type="noConversion"/>
  </si>
  <si>
    <t>팀 원</t>
  </si>
  <si>
    <t>이미지를 통한 알약 검색 어플리케이션</t>
  </si>
  <si>
    <t>효율적인 민박 협업 관리도구 솔루션</t>
  </si>
  <si>
    <t>안드로이드 앱 개발</t>
    <phoneticPr fontId="4" type="noConversion"/>
  </si>
  <si>
    <t>정보보안</t>
    <phoneticPr fontId="4" type="noConversion"/>
  </si>
  <si>
    <t>팀 장</t>
    <phoneticPr fontId="4" type="noConversion"/>
  </si>
  <si>
    <t>코로나 블루현상 방지를 위한 휴대폰 앱 개발</t>
    <phoneticPr fontId="4" type="noConversion"/>
  </si>
  <si>
    <t>정보통신보안</t>
    <phoneticPr fontId="4" type="noConversion"/>
  </si>
  <si>
    <t>인공지능</t>
    <phoneticPr fontId="4" type="noConversion"/>
  </si>
  <si>
    <t>강아지 입분양 커뮤니티 사이트 개발</t>
    <phoneticPr fontId="4" type="noConversion"/>
  </si>
  <si>
    <t>캡스톤디자인1</t>
    <phoneticPr fontId="4" type="noConversion"/>
  </si>
  <si>
    <t xml:space="preserve">소프트웨어 </t>
  </si>
  <si>
    <t xml:space="preserve">소프트웨어 </t>
    <phoneticPr fontId="4" type="noConversion"/>
  </si>
  <si>
    <t>결과보고서</t>
    <phoneticPr fontId="4" type="noConversion"/>
  </si>
  <si>
    <t>103
(김동현)</t>
    <phoneticPr fontId="4" type="noConversion"/>
  </si>
  <si>
    <t>소웨-01</t>
    <phoneticPr fontId="4" type="noConversion"/>
  </si>
  <si>
    <t>소웨-02</t>
    <phoneticPr fontId="4" type="noConversion"/>
  </si>
  <si>
    <t>소웨-07</t>
    <phoneticPr fontId="4" type="noConversion"/>
  </si>
  <si>
    <t>소웨-03</t>
    <phoneticPr fontId="4" type="noConversion"/>
  </si>
  <si>
    <t>소웨-04</t>
    <phoneticPr fontId="4" type="noConversion"/>
  </si>
  <si>
    <t>소웨-05</t>
    <phoneticPr fontId="4" type="noConversion"/>
  </si>
  <si>
    <t>소웨-06</t>
    <phoneticPr fontId="4" type="noConversion"/>
  </si>
  <si>
    <t>소웨-08</t>
    <phoneticPr fontId="4" type="noConversion"/>
  </si>
  <si>
    <t>소웨-09</t>
    <phoneticPr fontId="4" type="noConversion"/>
  </si>
  <si>
    <t>소웨-10</t>
    <phoneticPr fontId="4" type="noConversion"/>
  </si>
  <si>
    <t>소웨-11</t>
    <phoneticPr fontId="4" type="noConversion"/>
  </si>
  <si>
    <t>소웨-12</t>
    <phoneticPr fontId="4" type="noConversion"/>
  </si>
  <si>
    <t>소웨-13</t>
    <phoneticPr fontId="4" type="noConversion"/>
  </si>
  <si>
    <t>소웨-14</t>
    <phoneticPr fontId="4" type="noConversion"/>
  </si>
  <si>
    <t>소웨-15</t>
    <phoneticPr fontId="4" type="noConversion"/>
  </si>
  <si>
    <t>소웨-16</t>
    <phoneticPr fontId="4" type="noConversion"/>
  </si>
  <si>
    <t>소웨-17</t>
    <phoneticPr fontId="4" type="noConversion"/>
  </si>
  <si>
    <t>소웨-18</t>
    <phoneticPr fontId="4" type="noConversion"/>
  </si>
  <si>
    <t>소웨-19</t>
    <phoneticPr fontId="4" type="noConversion"/>
  </si>
  <si>
    <t>소웨-20</t>
    <phoneticPr fontId="4" type="noConversion"/>
  </si>
  <si>
    <t>소웨-21</t>
    <phoneticPr fontId="4" type="noConversion"/>
  </si>
  <si>
    <t>소웨-22</t>
    <phoneticPr fontId="4" type="noConversion"/>
  </si>
  <si>
    <t>소웨-23</t>
    <phoneticPr fontId="4" type="noConversion"/>
  </si>
  <si>
    <t>소웨-24</t>
    <phoneticPr fontId="4" type="noConversion"/>
  </si>
  <si>
    <t>소웨-25</t>
    <phoneticPr fontId="4" type="noConversion"/>
  </si>
  <si>
    <t>소웨-26</t>
    <phoneticPr fontId="4" type="noConversion"/>
  </si>
  <si>
    <t>안드로이드 어플리케이션 개발</t>
    <phoneticPr fontId="4" type="noConversion"/>
  </si>
  <si>
    <t>컴퓨터공학부</t>
    <phoneticPr fontId="4" type="noConversion"/>
  </si>
  <si>
    <t xml:space="preserve">java를 활용하여 간단 요리 레시피를 알려주는 어플 만들기 </t>
    <phoneticPr fontId="4" type="noConversion"/>
  </si>
  <si>
    <t>모바일 환경에서의 인공지능 구현 및 활용</t>
    <phoneticPr fontId="4" type="noConversion"/>
  </si>
  <si>
    <t>옷장 속 옷을 자동으로 코디해주는 어플</t>
    <phoneticPr fontId="4" type="noConversion"/>
  </si>
  <si>
    <t>GPS를 이용한 나만의 일상 log</t>
    <phoneticPr fontId="4" type="noConversion"/>
  </si>
  <si>
    <t>동서대학교 스마트 캠퍼스 애플리케이션 개선방안</t>
    <phoneticPr fontId="4" type="noConversion"/>
  </si>
  <si>
    <t>OpenCV를 활용한 모바일 문서 스캐너</t>
    <phoneticPr fontId="4" type="noConversion"/>
  </si>
  <si>
    <t>101
(김태용)</t>
    <phoneticPr fontId="4" type="noConversion"/>
  </si>
  <si>
    <t>자동화 스케줄 어플</t>
    <phoneticPr fontId="4" type="noConversion"/>
  </si>
  <si>
    <t>사용자 위치기반 문화 행사 관련 알림 어플리케이션</t>
    <phoneticPr fontId="4" type="noConversion"/>
  </si>
  <si>
    <t>어플을 활용한 전자명부</t>
    <phoneticPr fontId="4" type="noConversion"/>
  </si>
  <si>
    <t>거리측정과 효율적인 건강관리를 위한 시간당 걸음걸이 측정 어플리케이션</t>
    <phoneticPr fontId="4" type="noConversion"/>
  </si>
  <si>
    <t>과제 알람 시스템(과제콜)</t>
    <phoneticPr fontId="4" type="noConversion"/>
  </si>
  <si>
    <t>코로나 재난 어플 관련 팀 프로젝트</t>
    <phoneticPr fontId="4" type="noConversion"/>
  </si>
  <si>
    <t>안드로이드 북마크앱 개발</t>
    <phoneticPr fontId="4" type="noConversion"/>
  </si>
  <si>
    <t>디지털콘텐츠학부</t>
    <phoneticPr fontId="4" type="noConversion"/>
  </si>
  <si>
    <t>게임테크</t>
  </si>
  <si>
    <t>102
(김태용)</t>
    <phoneticPr fontId="4" type="noConversion"/>
  </si>
  <si>
    <t>코로나 예방 스마트도어</t>
    <phoneticPr fontId="4" type="noConversion"/>
  </si>
  <si>
    <t>대학 내 중고픔 플랫폼 어플리케이션 제작</t>
    <phoneticPr fontId="4" type="noConversion"/>
  </si>
  <si>
    <t>교통약자를 위한 지하철 객실 혼잡도 확인 애플리케이션 구현</t>
    <phoneticPr fontId="4" type="noConversion"/>
  </si>
  <si>
    <t>패스워드 추측 공격을 위한 신경망 기반의 부채널 공격</t>
    <phoneticPr fontId="4" type="noConversion"/>
  </si>
  <si>
    <t>블록체인 &amp; 인공지능 분리수거</t>
    <phoneticPr fontId="4" type="noConversion"/>
  </si>
  <si>
    <t>독거노인을 위한 홈시스템</t>
    <phoneticPr fontId="4" type="noConversion"/>
  </si>
  <si>
    <t>얼굴인식을 이용한 실시간 수업 출석 프로그램</t>
    <phoneticPr fontId="4" type="noConversion"/>
  </si>
  <si>
    <t>생체 인식 보안의 기술 동향 및 개선 방향성</t>
    <phoneticPr fontId="4" type="noConversion"/>
  </si>
  <si>
    <t>FaceSwap 라이브러리를 사용한 간단한 딥페이크 제작 웹 사이트 제작</t>
    <phoneticPr fontId="4" type="noConversion"/>
  </si>
  <si>
    <t>컴퓨터 비전 기반 후숙과일 예측분류 알고리즘</t>
    <phoneticPr fontId="4" type="noConversion"/>
  </si>
  <si>
    <t>오프라인 만남 범죄 방지 시스템</t>
    <phoneticPr fontId="4" type="noConversion"/>
  </si>
  <si>
    <t>대중교통 좌석 확인 어플리케이션</t>
    <phoneticPr fontId="4" type="noConversion"/>
  </si>
  <si>
    <t>지하철 연착시간 알림 서비스</t>
    <phoneticPr fontId="4" type="noConversion"/>
  </si>
  <si>
    <t>증강현실을 활용한 악기 배우기 어플리케이션 제작</t>
    <phoneticPr fontId="4" type="noConversion"/>
  </si>
  <si>
    <t>웨어러블 디바이스의 센서를 활용한 어플리케이션</t>
    <phoneticPr fontId="4" type="noConversion"/>
  </si>
  <si>
    <t>102
(장원태)</t>
    <phoneticPr fontId="4" type="noConversion"/>
  </si>
  <si>
    <t>보안-01</t>
    <phoneticPr fontId="4" type="noConversion"/>
  </si>
  <si>
    <t>보안-02</t>
    <phoneticPr fontId="4" type="noConversion"/>
  </si>
  <si>
    <t>보안-03</t>
    <phoneticPr fontId="4" type="noConversion"/>
  </si>
  <si>
    <t>보안-04</t>
    <phoneticPr fontId="4" type="noConversion"/>
  </si>
  <si>
    <t>보안-05</t>
    <phoneticPr fontId="4" type="noConversion"/>
  </si>
  <si>
    <t>보안-06</t>
    <phoneticPr fontId="4" type="noConversion"/>
  </si>
  <si>
    <t>보안-07</t>
    <phoneticPr fontId="4" type="noConversion"/>
  </si>
  <si>
    <t>보안-08</t>
    <phoneticPr fontId="4" type="noConversion"/>
  </si>
  <si>
    <t>보안-09</t>
    <phoneticPr fontId="4" type="noConversion"/>
  </si>
  <si>
    <t>보안-10</t>
    <phoneticPr fontId="4" type="noConversion"/>
  </si>
  <si>
    <t>보안-12</t>
    <phoneticPr fontId="4" type="noConversion"/>
  </si>
  <si>
    <t>보안-13</t>
    <phoneticPr fontId="4" type="noConversion"/>
  </si>
  <si>
    <t>보안-14</t>
    <phoneticPr fontId="4" type="noConversion"/>
  </si>
  <si>
    <t>보안-15</t>
    <phoneticPr fontId="4" type="noConversion"/>
  </si>
  <si>
    <t>보안-16</t>
    <phoneticPr fontId="4" type="noConversion"/>
  </si>
  <si>
    <t>보안-17</t>
    <phoneticPr fontId="4" type="noConversion"/>
  </si>
  <si>
    <t>보안-18</t>
    <phoneticPr fontId="4" type="noConversion"/>
  </si>
  <si>
    <t>보안-19</t>
    <phoneticPr fontId="4" type="noConversion"/>
  </si>
  <si>
    <t>보안-20</t>
    <phoneticPr fontId="4" type="noConversion"/>
  </si>
  <si>
    <t>보안-21</t>
    <phoneticPr fontId="4" type="noConversion"/>
  </si>
  <si>
    <t>보안-22</t>
    <phoneticPr fontId="4" type="noConversion"/>
  </si>
  <si>
    <t>보안-23</t>
    <phoneticPr fontId="4" type="noConversion"/>
  </si>
  <si>
    <t>보안-24</t>
    <phoneticPr fontId="4" type="noConversion"/>
  </si>
  <si>
    <t>보안-25</t>
    <phoneticPr fontId="4" type="noConversion"/>
  </si>
  <si>
    <t>보안-26</t>
    <phoneticPr fontId="4" type="noConversion"/>
  </si>
  <si>
    <t>보안-27</t>
    <phoneticPr fontId="4" type="noConversion"/>
  </si>
  <si>
    <t>보안-28</t>
    <phoneticPr fontId="4" type="noConversion"/>
  </si>
  <si>
    <t>보안-29</t>
    <phoneticPr fontId="4" type="noConversion"/>
  </si>
  <si>
    <t>보안-30</t>
    <phoneticPr fontId="4" type="noConversion"/>
  </si>
  <si>
    <t>보안-31</t>
    <phoneticPr fontId="4" type="noConversion"/>
  </si>
  <si>
    <t>보안-32</t>
    <phoneticPr fontId="4" type="noConversion"/>
  </si>
  <si>
    <t>보안-33</t>
    <phoneticPr fontId="4" type="noConversion"/>
  </si>
  <si>
    <t>보안-34</t>
    <phoneticPr fontId="4" type="noConversion"/>
  </si>
  <si>
    <t>보안-35</t>
    <phoneticPr fontId="4" type="noConversion"/>
  </si>
  <si>
    <t>보안-36</t>
    <phoneticPr fontId="4" type="noConversion"/>
  </si>
  <si>
    <t>보안-37</t>
    <phoneticPr fontId="4" type="noConversion"/>
  </si>
  <si>
    <t>보안-38</t>
    <phoneticPr fontId="4" type="noConversion"/>
  </si>
  <si>
    <t>보안-39</t>
    <phoneticPr fontId="4" type="noConversion"/>
  </si>
  <si>
    <t>104
(이승재)</t>
    <phoneticPr fontId="4" type="noConversion"/>
  </si>
  <si>
    <t>104
(차경환)</t>
    <phoneticPr fontId="4" type="noConversion"/>
  </si>
  <si>
    <t>IoT트랙</t>
    <phoneticPr fontId="4" type="noConversion"/>
  </si>
  <si>
    <t>사물 공간 시뮬레이터</t>
    <phoneticPr fontId="4" type="noConversion"/>
  </si>
  <si>
    <t>만남</t>
    <phoneticPr fontId="4" type="noConversion"/>
  </si>
  <si>
    <t>인공지능트랙</t>
    <phoneticPr fontId="4" type="noConversion"/>
  </si>
  <si>
    <t>ERP를 연계한 메신저, IoT 구성</t>
    <phoneticPr fontId="4" type="noConversion"/>
  </si>
  <si>
    <t>블록체인 기반 재난 대응 응급 환자 분류 시스템</t>
    <phoneticPr fontId="4" type="noConversion"/>
  </si>
  <si>
    <t>딥러닝을 활용한 자동차 A필러 사각지대 차선, 객체 인식 카메라</t>
    <phoneticPr fontId="4" type="noConversion"/>
  </si>
  <si>
    <t xml:space="preserve">HP(Hazzard Prevention) Helmet </t>
    <phoneticPr fontId="4" type="noConversion"/>
  </si>
  <si>
    <t>동작감지 자동 살균 발매트</t>
    <phoneticPr fontId="4" type="noConversion"/>
  </si>
  <si>
    <t>아두이노를 기반으로 한 스마트 백팩</t>
    <phoneticPr fontId="4" type="noConversion"/>
  </si>
  <si>
    <t>통신-01</t>
    <phoneticPr fontId="4" type="noConversion"/>
  </si>
  <si>
    <t>통신-02</t>
    <phoneticPr fontId="4" type="noConversion"/>
  </si>
  <si>
    <t>통신-03</t>
    <phoneticPr fontId="4" type="noConversion"/>
  </si>
  <si>
    <t>통신-04</t>
    <phoneticPr fontId="4" type="noConversion"/>
  </si>
  <si>
    <t>통신-05</t>
    <phoneticPr fontId="4" type="noConversion"/>
  </si>
  <si>
    <t>통신-06</t>
    <phoneticPr fontId="4" type="noConversion"/>
  </si>
  <si>
    <t>통신-08</t>
    <phoneticPr fontId="4" type="noConversion"/>
  </si>
  <si>
    <t>통신-09</t>
    <phoneticPr fontId="4" type="noConversion"/>
  </si>
  <si>
    <t>통신-10</t>
    <phoneticPr fontId="4" type="noConversion"/>
  </si>
  <si>
    <t>통신-11</t>
    <phoneticPr fontId="4" type="noConversion"/>
  </si>
  <si>
    <t>통신-12</t>
    <phoneticPr fontId="4" type="noConversion"/>
  </si>
  <si>
    <t>통신-13</t>
    <phoneticPr fontId="4" type="noConversion"/>
  </si>
  <si>
    <t>101
(양황규)</t>
    <phoneticPr fontId="4" type="noConversion"/>
  </si>
  <si>
    <t>105
(석현태)</t>
    <phoneticPr fontId="4" type="noConversion"/>
  </si>
  <si>
    <t>스마트미러링</t>
    <phoneticPr fontId="4" type="noConversion"/>
  </si>
  <si>
    <t>㈜알엔비전</t>
    <phoneticPr fontId="4" type="noConversion"/>
  </si>
  <si>
    <t>한재웅</t>
    <phoneticPr fontId="4" type="noConversion"/>
  </si>
  <si>
    <t>사용자 정의 키보드</t>
    <phoneticPr fontId="4" type="noConversion"/>
  </si>
  <si>
    <t>블러링(Blurring)</t>
    <phoneticPr fontId="4" type="noConversion"/>
  </si>
  <si>
    <t>㈜와디인터내셔날</t>
    <phoneticPr fontId="4" type="noConversion"/>
  </si>
  <si>
    <t>김재득</t>
    <phoneticPr fontId="4" type="noConversion"/>
  </si>
  <si>
    <t>MCU를 활용한 스마트팜</t>
    <phoneticPr fontId="4" type="noConversion"/>
  </si>
  <si>
    <t>발표스피치</t>
    <phoneticPr fontId="4" type="noConversion"/>
  </si>
  <si>
    <t>환자의 주의사항 및 특이사항 저장하는 데이터베이스 구축</t>
    <phoneticPr fontId="4" type="noConversion"/>
  </si>
  <si>
    <t>㈜와디인터내셔날</t>
  </si>
  <si>
    <t>김재득</t>
  </si>
  <si>
    <t>인공지능 신경망을 활용한 AI 보안모델 실시간 상관전력분석 공격</t>
    <phoneticPr fontId="4" type="noConversion"/>
  </si>
  <si>
    <t>다양한 기능을 탑재한 운동 어플리케이션(GPS, 모션인식)</t>
    <phoneticPr fontId="4" type="noConversion"/>
  </si>
  <si>
    <t>㈜알앤비전</t>
    <phoneticPr fontId="4" type="noConversion"/>
  </si>
  <si>
    <t>자세를 교정하기 위한 스마트방석시스템</t>
    <phoneticPr fontId="4" type="noConversion"/>
  </si>
  <si>
    <t>㈜링넷</t>
    <phoneticPr fontId="4" type="noConversion"/>
  </si>
  <si>
    <t>한희성</t>
    <phoneticPr fontId="4" type="noConversion"/>
  </si>
  <si>
    <t>영화 추천 웹 서비스</t>
    <phoneticPr fontId="4" type="noConversion"/>
  </si>
  <si>
    <t>헤니츠</t>
    <phoneticPr fontId="4" type="noConversion"/>
  </si>
  <si>
    <t>최동인</t>
    <phoneticPr fontId="4" type="noConversion"/>
  </si>
  <si>
    <t>컴공-01</t>
    <phoneticPr fontId="4" type="noConversion"/>
  </si>
  <si>
    <t>컴공-02</t>
    <phoneticPr fontId="4" type="noConversion"/>
  </si>
  <si>
    <t>컴공-03</t>
    <phoneticPr fontId="4" type="noConversion"/>
  </si>
  <si>
    <t>컴공-04</t>
    <phoneticPr fontId="4" type="noConversion"/>
  </si>
  <si>
    <t>컴공-05</t>
    <phoneticPr fontId="4" type="noConversion"/>
  </si>
  <si>
    <t>컴공-06</t>
    <phoneticPr fontId="4" type="noConversion"/>
  </si>
  <si>
    <t>컴공-07</t>
    <phoneticPr fontId="4" type="noConversion"/>
  </si>
  <si>
    <t>컴공-08</t>
    <phoneticPr fontId="4" type="noConversion"/>
  </si>
  <si>
    <t>컴공-09</t>
    <phoneticPr fontId="4" type="noConversion"/>
  </si>
  <si>
    <t>컴공-10</t>
    <phoneticPr fontId="4" type="noConversion"/>
  </si>
  <si>
    <t>컴공-11</t>
    <phoneticPr fontId="4" type="noConversion"/>
  </si>
  <si>
    <t>융합프로젝트1</t>
    <phoneticPr fontId="4" type="noConversion"/>
  </si>
  <si>
    <t>Unity를 이용한 어드벤쳐 퍼즐게임 제작</t>
    <phoneticPr fontId="4" type="noConversion"/>
  </si>
  <si>
    <t>게임테크</t>
    <phoneticPr fontId="4" type="noConversion"/>
  </si>
  <si>
    <t>매직큐브</t>
    <phoneticPr fontId="4" type="noConversion"/>
  </si>
  <si>
    <t>하상석</t>
    <phoneticPr fontId="4" type="noConversion"/>
  </si>
  <si>
    <t>게임아트</t>
    <phoneticPr fontId="4" type="noConversion"/>
  </si>
  <si>
    <t xml:space="preserve">퍼즐 어드벤쳐 게임 개발 (버베나) </t>
    <phoneticPr fontId="4" type="noConversion"/>
  </si>
  <si>
    <t>포텐츠</t>
    <phoneticPr fontId="4" type="noConversion"/>
  </si>
  <si>
    <t>이헌우</t>
    <phoneticPr fontId="4" type="noConversion"/>
  </si>
  <si>
    <t>Unity3D를 이용한 어드벤처 장르 게임 개발</t>
    <phoneticPr fontId="4" type="noConversion"/>
  </si>
  <si>
    <t>게임아트</t>
  </si>
  <si>
    <t>쿼터뷰 로그형 게임 개발</t>
    <phoneticPr fontId="4" type="noConversion"/>
  </si>
  <si>
    <t>스튜디오로</t>
    <phoneticPr fontId="4" type="noConversion"/>
  </si>
  <si>
    <t>김성철</t>
    <phoneticPr fontId="4" type="noConversion"/>
  </si>
  <si>
    <t>Unity3D 기반 캐주얼 1인칭 슈팅 게임 개발 완성</t>
    <phoneticPr fontId="4" type="noConversion"/>
  </si>
  <si>
    <t>Unity를 이용한 로그라이크 2D횡스크롤 장르 게임 개발</t>
    <phoneticPr fontId="4" type="noConversion"/>
  </si>
  <si>
    <t>DayDreaming 게임개발</t>
    <phoneticPr fontId="4" type="noConversion"/>
  </si>
  <si>
    <t>페이퍼캠</t>
    <phoneticPr fontId="4" type="noConversion"/>
  </si>
  <si>
    <t>김두관</t>
    <phoneticPr fontId="4" type="noConversion"/>
  </si>
  <si>
    <t>103
(주우석)</t>
    <phoneticPr fontId="4" type="noConversion"/>
  </si>
  <si>
    <t xml:space="preserve">
104
(이병춘)</t>
    <phoneticPr fontId="4" type="noConversion"/>
  </si>
  <si>
    <t>게임-01</t>
    <phoneticPr fontId="4" type="noConversion"/>
  </si>
  <si>
    <t>게임-02</t>
    <phoneticPr fontId="4" type="noConversion"/>
  </si>
  <si>
    <t>게임-03</t>
    <phoneticPr fontId="4" type="noConversion"/>
  </si>
  <si>
    <t>게임-04</t>
    <phoneticPr fontId="4" type="noConversion"/>
  </si>
  <si>
    <t>게임-05</t>
    <phoneticPr fontId="4" type="noConversion"/>
  </si>
  <si>
    <t>게임-06</t>
    <phoneticPr fontId="4" type="noConversion"/>
  </si>
  <si>
    <t>게임-07</t>
    <phoneticPr fontId="4" type="noConversion"/>
  </si>
  <si>
    <t>QR코드 출입 기록 및 위치 저장</t>
    <phoneticPr fontId="4" type="noConversion"/>
  </si>
  <si>
    <t>보안-11</t>
    <phoneticPr fontId="4" type="noConversion"/>
  </si>
  <si>
    <t>보안-40</t>
    <phoneticPr fontId="4" type="noConversion"/>
  </si>
  <si>
    <t>통신-07</t>
    <phoneticPr fontId="4" type="noConversion"/>
  </si>
  <si>
    <t>㈜아이소프트</t>
    <phoneticPr fontId="4" type="noConversion"/>
  </si>
  <si>
    <t>최동규</t>
    <phoneticPr fontId="4" type="noConversion"/>
  </si>
  <si>
    <t>에스엔씨</t>
    <phoneticPr fontId="4" type="noConversion"/>
  </si>
  <si>
    <t>최영락</t>
    <phoneticPr fontId="4" type="noConversion"/>
  </si>
  <si>
    <t>앱툴즈</t>
    <phoneticPr fontId="4" type="noConversion"/>
  </si>
  <si>
    <t>이경용</t>
    <phoneticPr fontId="4" type="noConversion"/>
  </si>
  <si>
    <t>㈜다운정보통신</t>
    <phoneticPr fontId="4" type="noConversion"/>
  </si>
  <si>
    <t>이진흥</t>
    <phoneticPr fontId="4" type="noConversion"/>
  </si>
  <si>
    <t>㈜엔시스</t>
    <phoneticPr fontId="4" type="noConversion"/>
  </si>
  <si>
    <t>한용준</t>
    <phoneticPr fontId="4" type="noConversion"/>
  </si>
  <si>
    <t>㈜인터그라픽스</t>
    <phoneticPr fontId="4" type="noConversion"/>
  </si>
  <si>
    <t>심상도</t>
    <phoneticPr fontId="4" type="noConversion"/>
  </si>
  <si>
    <t>㈜엠에스테크노코리아</t>
    <phoneticPr fontId="4" type="noConversion"/>
  </si>
  <si>
    <t>안근안</t>
    <phoneticPr fontId="4" type="noConversion"/>
  </si>
  <si>
    <t>이승재</t>
    <phoneticPr fontId="4" type="noConversion"/>
  </si>
  <si>
    <t>㈜에이아이인사이트</t>
    <phoneticPr fontId="4" type="noConversion"/>
  </si>
  <si>
    <t>최용균</t>
    <phoneticPr fontId="4" type="noConversion"/>
  </si>
  <si>
    <t>㈜디앤커머스</t>
    <phoneticPr fontId="4" type="noConversion"/>
  </si>
  <si>
    <t>양욱제</t>
    <phoneticPr fontId="4" type="noConversion"/>
  </si>
  <si>
    <t>㈜에스디텍</t>
    <phoneticPr fontId="4" type="noConversion"/>
  </si>
  <si>
    <t>윤종진</t>
    <phoneticPr fontId="4" type="noConversion"/>
  </si>
  <si>
    <t>보안-41</t>
    <phoneticPr fontId="4" type="noConversion"/>
  </si>
  <si>
    <t>아동 얼굴인식을 이용한 AI 유아 포토북</t>
    <phoneticPr fontId="4" type="noConversion"/>
  </si>
  <si>
    <t>㈜에스디텍</t>
    <phoneticPr fontId="4" type="noConversion"/>
  </si>
  <si>
    <t>㈜부일기획</t>
    <phoneticPr fontId="4" type="noConversion"/>
  </si>
  <si>
    <t>이대석</t>
    <phoneticPr fontId="4" type="noConversion"/>
  </si>
  <si>
    <t>윤종진</t>
    <phoneticPr fontId="4" type="noConversion"/>
  </si>
  <si>
    <t>의약품 정보 웹사이트</t>
    <phoneticPr fontId="4" type="noConversion"/>
  </si>
  <si>
    <t>소웨-27</t>
    <phoneticPr fontId="4" type="noConversion"/>
  </si>
  <si>
    <t>소웨-28</t>
    <phoneticPr fontId="4" type="noConversion"/>
  </si>
  <si>
    <t>소웨-29</t>
    <phoneticPr fontId="4" type="noConversion"/>
  </si>
  <si>
    <t>GAN 알고리즘을 이용한 다른 그림 찾기 생성 시스템</t>
    <phoneticPr fontId="4" type="noConversion"/>
  </si>
  <si>
    <t>시각장애인을 위한 식사 보조 시스템</t>
    <phoneticPr fontId="4" type="noConversion"/>
  </si>
  <si>
    <t>사물인식 인공지능을 이용한 손그림 의류 검색 시스템</t>
    <phoneticPr fontId="4" type="noConversion"/>
  </si>
  <si>
    <t>홀로렌즈를 활용한 강아지 견종 및 정보 식별</t>
    <phoneticPr fontId="4" type="noConversion"/>
  </si>
  <si>
    <t>㈜에이아이인사이트</t>
    <phoneticPr fontId="4" type="noConversion"/>
  </si>
  <si>
    <t>㈜디앤커머스</t>
    <phoneticPr fontId="4" type="noConversion"/>
  </si>
  <si>
    <t>최용균</t>
    <phoneticPr fontId="4" type="noConversion"/>
  </si>
  <si>
    <t>양욱제</t>
    <phoneticPr fontId="4" type="noConversion"/>
  </si>
  <si>
    <t>신청서 담당교수</t>
    <phoneticPr fontId="4" type="noConversion"/>
  </si>
  <si>
    <t>김동현</t>
  </si>
  <si>
    <t>김동현</t>
    <phoneticPr fontId="4" type="noConversion"/>
  </si>
  <si>
    <t>운영계획 내용없음</t>
    <phoneticPr fontId="4" type="noConversion"/>
  </si>
  <si>
    <t>서류 미비</t>
    <phoneticPr fontId="4" type="noConversion"/>
  </si>
  <si>
    <t>과제명 미정, 운영계획 내용없음</t>
    <phoneticPr fontId="4" type="noConversion"/>
  </si>
  <si>
    <t>-</t>
    <phoneticPr fontId="4" type="noConversion"/>
  </si>
  <si>
    <t>박승민</t>
    <phoneticPr fontId="4" type="noConversion"/>
  </si>
  <si>
    <t>김선용</t>
    <phoneticPr fontId="4" type="noConversion"/>
  </si>
  <si>
    <t>문미경</t>
    <phoneticPr fontId="4" type="noConversion"/>
  </si>
  <si>
    <t>김태용</t>
    <phoneticPr fontId="4" type="noConversion"/>
  </si>
  <si>
    <t>장원태</t>
    <phoneticPr fontId="4" type="noConversion"/>
  </si>
  <si>
    <t>이승재</t>
    <phoneticPr fontId="4" type="noConversion"/>
  </si>
  <si>
    <t>과제명에 클래스 프로젝트 라고 적어서 수정 요청.  운영계획 내용없음.</t>
    <phoneticPr fontId="4" type="noConversion"/>
  </si>
  <si>
    <t>차경환</t>
    <phoneticPr fontId="4" type="noConversion"/>
  </si>
  <si>
    <t>양황규</t>
    <phoneticPr fontId="4" type="noConversion"/>
  </si>
  <si>
    <t>석현태</t>
    <phoneticPr fontId="4" type="noConversion"/>
  </si>
  <si>
    <t>석현태교수님 도장 필요</t>
    <phoneticPr fontId="4" type="noConversion"/>
  </si>
  <si>
    <t>주우석</t>
    <phoneticPr fontId="4" type="noConversion"/>
  </si>
  <si>
    <t>이병춘</t>
    <phoneticPr fontId="4" type="noConversion"/>
  </si>
  <si>
    <t>운영 계획 내용에 예산에 대한 계획이 아닌 프로젝트 수행에 대한 내용 기입해야함-&gt; 문자로 안내완료</t>
    <phoneticPr fontId="4" type="noConversion"/>
  </si>
  <si>
    <t>기대성과 없음. 재료비는 앱 결제 불가-&gt;문자 안내 완료</t>
    <phoneticPr fontId="4" type="noConversion"/>
  </si>
  <si>
    <t>웹캠, 삼각대 합 7만원 구매 가능 한지 확인 필요함-&gt; 불가하다고 안내 완료함</t>
    <phoneticPr fontId="4" type="noConversion"/>
  </si>
  <si>
    <t>참여기업체 칸 비워서 재인쇄, 재료비로 필기도구 구매 불가 사무용품비로 구매-&gt; 수정완료</t>
    <phoneticPr fontId="4" type="noConversion"/>
  </si>
  <si>
    <t>문헌 4권 구입 불가 최대 3권 가능-&gt; 수정완료</t>
    <phoneticPr fontId="4" type="noConversion"/>
  </si>
  <si>
    <t>데이터 이용료 지원 불가-&gt;수정완료</t>
    <phoneticPr fontId="4" type="noConversion"/>
  </si>
  <si>
    <t>석현태교수님으로 변경-&gt;완료</t>
    <phoneticPr fontId="4" type="noConversion"/>
  </si>
  <si>
    <t>문헌 2권 불가 1권 가능-&gt;수정완료</t>
    <phoneticPr fontId="4" type="noConversion"/>
  </si>
  <si>
    <t>몸무게 시뮬레이터</t>
    <phoneticPr fontId="4" type="noConversion"/>
  </si>
  <si>
    <t>과제명 수정 요청. 재료비 필요한 언어와 프로그램 해금 지원 불가함 -&gt;수정완료</t>
    <phoneticPr fontId="4" type="noConversion"/>
  </si>
  <si>
    <t>안드로이드 어플리케이션</t>
    <phoneticPr fontId="4" type="noConversion"/>
  </si>
  <si>
    <t>음식 칼로리를 이용한 운동 계산기</t>
    <phoneticPr fontId="4" type="noConversion"/>
  </si>
  <si>
    <t>과제명 미정, 운영계획 내용없음.-&gt; 문자안내 완료
지도교수 작성 한것인지..?-&gt;이승재교수님으로 변경</t>
    <phoneticPr fontId="4" type="noConversion"/>
  </si>
  <si>
    <t>보안-42</t>
    <phoneticPr fontId="4" type="noConversion"/>
  </si>
  <si>
    <t>보안-43</t>
    <phoneticPr fontId="4" type="noConversion"/>
  </si>
  <si>
    <t>빅데이터 기반의 서울시 버스 혼잡도 분석 및 예측</t>
    <phoneticPr fontId="4" type="noConversion"/>
  </si>
  <si>
    <t>스마트 홈 구성을 위한 아두이노 기반의 무선 제어 설계</t>
    <phoneticPr fontId="4" type="noConversion"/>
  </si>
  <si>
    <t>장원태</t>
    <phoneticPr fontId="4" type="noConversion"/>
  </si>
  <si>
    <t>김재득</t>
    <phoneticPr fontId="4" type="noConversion"/>
  </si>
  <si>
    <t>㈜알엔비전</t>
    <phoneticPr fontId="4" type="noConversion"/>
  </si>
  <si>
    <t>한재웅</t>
    <phoneticPr fontId="4" type="noConversion"/>
  </si>
  <si>
    <t>팀장</t>
  </si>
  <si>
    <t>팀장</t>
    <phoneticPr fontId="4" type="noConversion"/>
  </si>
  <si>
    <t>㈜에이아이인사이트</t>
    <phoneticPr fontId="4" type="noConversion"/>
  </si>
  <si>
    <t>동서대학교 모바일 어플리케이션 개편</t>
    <phoneticPr fontId="4" type="noConversion"/>
  </si>
  <si>
    <t>통신-14</t>
    <phoneticPr fontId="4" type="noConversion"/>
  </si>
  <si>
    <t>팀원</t>
  </si>
  <si>
    <t>이승재</t>
    <phoneticPr fontId="4" type="noConversion"/>
  </si>
  <si>
    <t>최용균</t>
    <phoneticPr fontId="4" type="noConversion"/>
  </si>
  <si>
    <t>컴공-12</t>
    <phoneticPr fontId="4" type="noConversion"/>
  </si>
  <si>
    <t>딥러닝을 이용한 가짜 번호판 식별</t>
    <phoneticPr fontId="4" type="noConversion"/>
  </si>
  <si>
    <t>팀장</t>
    <phoneticPr fontId="4" type="noConversion"/>
  </si>
  <si>
    <t>팀원</t>
    <phoneticPr fontId="4" type="noConversion"/>
  </si>
  <si>
    <t>4/6 추가신청</t>
    <phoneticPr fontId="4" type="noConversion"/>
  </si>
  <si>
    <t>(수정)길고양이 관리 커뮤니티 앱</t>
    <phoneticPr fontId="4" type="noConversion"/>
  </si>
  <si>
    <t>(수정)미세먼지 측정 무선 보조배터리</t>
    <phoneticPr fontId="4" type="noConversion"/>
  </si>
  <si>
    <t>(누락) 4/16 추가 접수</t>
    <phoneticPr fontId="4" type="noConversion"/>
  </si>
  <si>
    <t>석현태</t>
    <phoneticPr fontId="4" type="noConversion"/>
  </si>
  <si>
    <t>4/20 추가 접수</t>
    <phoneticPr fontId="4" type="noConversion"/>
  </si>
  <si>
    <t>컴공-13</t>
    <phoneticPr fontId="4" type="noConversion"/>
  </si>
  <si>
    <t>컴공-14</t>
    <phoneticPr fontId="4" type="noConversion"/>
  </si>
  <si>
    <t>팀장</t>
    <phoneticPr fontId="4" type="noConversion"/>
  </si>
  <si>
    <t>팀원</t>
    <phoneticPr fontId="4" type="noConversion"/>
  </si>
  <si>
    <t>WEB Project</t>
    <phoneticPr fontId="4" type="noConversion"/>
  </si>
  <si>
    <t>석현태</t>
    <phoneticPr fontId="4" type="noConversion"/>
  </si>
  <si>
    <t>최동인</t>
    <phoneticPr fontId="4" type="noConversion"/>
  </si>
  <si>
    <t>빠른 감정해소를 위한 추천 서비스</t>
    <phoneticPr fontId="4" type="noConversion"/>
  </si>
  <si>
    <t>링넷</t>
    <phoneticPr fontId="4" type="noConversion"/>
  </si>
  <si>
    <t>한희성</t>
    <phoneticPr fontId="4" type="noConversion"/>
  </si>
  <si>
    <t>(수정) 아두이노 기반의 출입관리 도어락</t>
    <phoneticPr fontId="4" type="noConversion"/>
  </si>
  <si>
    <t>-</t>
    <phoneticPr fontId="4" type="noConversion"/>
  </si>
  <si>
    <t>(수정) 리마인더를 통한 공지 알리미 시스템</t>
    <phoneticPr fontId="4" type="noConversion"/>
  </si>
  <si>
    <t>(가제목)임대농장 실시간 정보 알림 서비스</t>
    <phoneticPr fontId="4" type="noConversion"/>
  </si>
  <si>
    <t>(가제목)와이파이 기반 자동 실행 To Do List</t>
    <phoneticPr fontId="4" type="noConversion"/>
  </si>
  <si>
    <t>(가제목)드론 트레인</t>
    <phoneticPr fontId="4" type="noConversion"/>
  </si>
  <si>
    <t>(가제목)아동이 외상을 입었을 때 팔찌의 센서를 통해 보호자에게 전용 어플로 알려주는 시스템 개발</t>
    <phoneticPr fontId="4" type="noConversion"/>
  </si>
  <si>
    <t>(가제목)코딩테스트를 위한 문제 분석</t>
    <phoneticPr fontId="4" type="noConversion"/>
  </si>
  <si>
    <t>(가제목) 연인앱</t>
    <phoneticPr fontId="4" type="noConversion"/>
  </si>
  <si>
    <t>(가제목) 암호화 채팅어플</t>
    <phoneticPr fontId="4" type="noConversion"/>
  </si>
  <si>
    <t>(가제목) 초음파 주행 자동차</t>
    <phoneticPr fontId="4" type="noConversion"/>
  </si>
  <si>
    <t>청각장애인을 위한 화재 대피 진동 알림 어플리케이션</t>
    <phoneticPr fontId="4" type="noConversion"/>
  </si>
  <si>
    <t>5/4 제출 완료</t>
    <phoneticPr fontId="4" type="noConversion"/>
  </si>
  <si>
    <t>(가제목) 안드로이드 어플개발</t>
    <phoneticPr fontId="4" type="noConversion"/>
  </si>
  <si>
    <t>(가제목) 안드로이드 어플리케이션</t>
    <phoneticPr fontId="4" type="noConversion"/>
  </si>
  <si>
    <t>NFC모듈을 이용한 교내 발열체크 확인 애플리케이션</t>
    <phoneticPr fontId="4" type="noConversion"/>
  </si>
  <si>
    <t>삼쩜일사</t>
    <phoneticPr fontId="4" type="noConversion"/>
  </si>
  <si>
    <t>문기석</t>
    <phoneticPr fontId="4" type="noConversion"/>
  </si>
  <si>
    <t>핏펫</t>
    <phoneticPr fontId="4" type="noConversion"/>
  </si>
  <si>
    <t>박준형</t>
    <phoneticPr fontId="4" type="noConversion"/>
  </si>
  <si>
    <t>과제명 미정, 운영계획 내용없음, 이재준 서명 없음</t>
    <phoneticPr fontId="4" type="noConversion"/>
  </si>
  <si>
    <t>VR을 이용한 가상 클래스</t>
    <phoneticPr fontId="4" type="noConversion"/>
  </si>
  <si>
    <t>20171**3</t>
  </si>
  <si>
    <t>20171**4</t>
  </si>
  <si>
    <t>20171**5</t>
  </si>
  <si>
    <t>20171**0</t>
  </si>
  <si>
    <t>20171**7</t>
  </si>
  <si>
    <t>20191**5</t>
  </si>
  <si>
    <t>20161**7</t>
  </si>
  <si>
    <t>20191**6</t>
  </si>
  <si>
    <t>20161**4</t>
  </si>
  <si>
    <t>20181**8</t>
  </si>
  <si>
    <t>20191**0</t>
  </si>
  <si>
    <t>20171**2</t>
  </si>
  <si>
    <t>20161**5</t>
  </si>
  <si>
    <t>20172**9</t>
  </si>
  <si>
    <t>20191**4</t>
  </si>
  <si>
    <t>20152**9</t>
  </si>
  <si>
    <t>20152**4</t>
  </si>
  <si>
    <t>20152**3</t>
  </si>
  <si>
    <t>20181**1</t>
  </si>
  <si>
    <t>20152**6</t>
  </si>
  <si>
    <t>20161**9</t>
  </si>
  <si>
    <t>20161**0</t>
  </si>
  <si>
    <t>20161**6</t>
  </si>
  <si>
    <t>20161**8</t>
  </si>
  <si>
    <t>20172**2</t>
  </si>
  <si>
    <t>20181**2</t>
  </si>
  <si>
    <t>20161**1</t>
  </si>
  <si>
    <t>20161**3</t>
  </si>
  <si>
    <t>20171**8</t>
  </si>
  <si>
    <t>20171**9</t>
  </si>
  <si>
    <t>20191**8</t>
  </si>
  <si>
    <t>20191**3</t>
  </si>
  <si>
    <t>20181**4</t>
  </si>
  <si>
    <t>20181**7</t>
  </si>
  <si>
    <t>20181**0</t>
  </si>
  <si>
    <t>20191**1</t>
  </si>
  <si>
    <t>20161**2</t>
  </si>
  <si>
    <t>20171**6</t>
  </si>
  <si>
    <t>20181**6</t>
  </si>
  <si>
    <t>20181**5</t>
  </si>
  <si>
    <t>20171**1</t>
  </si>
  <si>
    <t>20190**4</t>
  </si>
  <si>
    <t>20141**4</t>
  </si>
  <si>
    <t>20172**5</t>
  </si>
  <si>
    <t>20191**2</t>
  </si>
  <si>
    <t>20181**3</t>
  </si>
  <si>
    <t>20152**5</t>
  </si>
  <si>
    <t>20152**1</t>
  </si>
  <si>
    <t>20181**9</t>
  </si>
  <si>
    <t>20172**7</t>
  </si>
  <si>
    <t>20152**8</t>
  </si>
  <si>
    <t>20162**6</t>
  </si>
  <si>
    <t>20152**7</t>
  </si>
  <si>
    <t>20141**3</t>
  </si>
  <si>
    <t>20152**2</t>
  </si>
  <si>
    <t>20182**7</t>
  </si>
  <si>
    <t>20182**1</t>
  </si>
  <si>
    <t>20182**8</t>
  </si>
  <si>
    <t>20162**1</t>
  </si>
  <si>
    <t>20142**7</t>
  </si>
  <si>
    <t>20162**4</t>
  </si>
  <si>
    <t>20162**8</t>
  </si>
  <si>
    <t>20151**3</t>
  </si>
  <si>
    <t>20151**7</t>
  </si>
  <si>
    <t>20150**7</t>
  </si>
  <si>
    <t>20151**8</t>
  </si>
  <si>
    <t>20151**6</t>
  </si>
  <si>
    <t>20151**0</t>
  </si>
  <si>
    <t>20162**5</t>
  </si>
  <si>
    <t>20162**0</t>
  </si>
  <si>
    <t>20151**1</t>
  </si>
  <si>
    <t>20182**6</t>
  </si>
  <si>
    <t>20182**5</t>
  </si>
  <si>
    <t>20162**2</t>
  </si>
  <si>
    <t>20162**9</t>
  </si>
  <si>
    <t>20162**7</t>
  </si>
  <si>
    <t>20172**0</t>
  </si>
  <si>
    <t>20151**9</t>
  </si>
  <si>
    <t>20142**0</t>
  </si>
  <si>
    <t>정*진</t>
  </si>
  <si>
    <t>차*범</t>
  </si>
  <si>
    <t>최*윤</t>
  </si>
  <si>
    <t>조*정</t>
  </si>
  <si>
    <t>신*주</t>
  </si>
  <si>
    <t>이*원</t>
  </si>
  <si>
    <t>문*준</t>
  </si>
  <si>
    <t>김*우</t>
  </si>
  <si>
    <t>최*성</t>
  </si>
  <si>
    <t>임*정</t>
  </si>
  <si>
    <t>이*연</t>
  </si>
  <si>
    <t>김*훈</t>
  </si>
  <si>
    <t>박*혁</t>
  </si>
  <si>
    <t>방*현</t>
  </si>
  <si>
    <t>이*채</t>
  </si>
  <si>
    <t>최*녕</t>
  </si>
  <si>
    <t>조*하</t>
  </si>
  <si>
    <t>조*빈</t>
  </si>
  <si>
    <t>김*경</t>
  </si>
  <si>
    <t>강*현</t>
  </si>
  <si>
    <t>강*혜</t>
  </si>
  <si>
    <t>신*우</t>
  </si>
  <si>
    <t>이*헌</t>
  </si>
  <si>
    <t>정*린</t>
  </si>
  <si>
    <t>이*민</t>
  </si>
  <si>
    <t>장*일</t>
  </si>
  <si>
    <t>정*욱</t>
  </si>
  <si>
    <t>한*수</t>
  </si>
  <si>
    <t>박*성</t>
  </si>
  <si>
    <t>김*준</t>
  </si>
  <si>
    <t>김*헌</t>
  </si>
  <si>
    <t>김*수</t>
  </si>
  <si>
    <t>김*희</t>
  </si>
  <si>
    <t>문*희</t>
  </si>
  <si>
    <t>이*찬</t>
  </si>
  <si>
    <t>최*훈</t>
  </si>
  <si>
    <t xml:space="preserve">박*열 </t>
  </si>
  <si>
    <t>박*훈</t>
  </si>
  <si>
    <t>안*준</t>
  </si>
  <si>
    <t>이*호</t>
  </si>
  <si>
    <t>박*은</t>
  </si>
  <si>
    <t>정*윤</t>
  </si>
  <si>
    <t>최*문</t>
  </si>
  <si>
    <t>하*혁</t>
  </si>
  <si>
    <t>송*헌</t>
  </si>
  <si>
    <t>임*균</t>
  </si>
  <si>
    <t>김*태</t>
  </si>
  <si>
    <t>강*우</t>
  </si>
  <si>
    <t>강*영</t>
  </si>
  <si>
    <t>남*형</t>
  </si>
  <si>
    <t>신*헌</t>
  </si>
  <si>
    <t>김*범</t>
  </si>
  <si>
    <t>김*환</t>
  </si>
  <si>
    <t>전*문</t>
  </si>
  <si>
    <t>조*준</t>
  </si>
  <si>
    <t>송*혁</t>
  </si>
  <si>
    <t>채*빈</t>
  </si>
  <si>
    <t>김*은</t>
  </si>
  <si>
    <t>안*은</t>
  </si>
  <si>
    <t>최*준</t>
  </si>
  <si>
    <t>하*지</t>
  </si>
  <si>
    <t>류*령</t>
  </si>
  <si>
    <t>박*예</t>
  </si>
  <si>
    <t>허*아</t>
  </si>
  <si>
    <t>이*주</t>
  </si>
  <si>
    <t>황*인</t>
  </si>
  <si>
    <t>허*영</t>
  </si>
  <si>
    <t>박*언</t>
  </si>
  <si>
    <t>곽*찬</t>
  </si>
  <si>
    <t>신*욱</t>
  </si>
  <si>
    <t>주*현</t>
  </si>
  <si>
    <t>박*우</t>
  </si>
  <si>
    <t>김*세</t>
  </si>
  <si>
    <t>장*연</t>
  </si>
  <si>
    <t>손*태</t>
  </si>
  <si>
    <t>김*식</t>
  </si>
  <si>
    <t>김*록</t>
  </si>
  <si>
    <t>이*준</t>
  </si>
  <si>
    <t>정*형</t>
  </si>
  <si>
    <t>이*백</t>
  </si>
  <si>
    <t>노*봉</t>
  </si>
  <si>
    <t>박*슬</t>
  </si>
  <si>
    <t>유*정</t>
  </si>
  <si>
    <t>박*형</t>
  </si>
  <si>
    <t>박*준</t>
  </si>
  <si>
    <t>김*민</t>
  </si>
  <si>
    <t>김*엽</t>
  </si>
  <si>
    <t>이*빈</t>
  </si>
  <si>
    <t>오*민</t>
  </si>
  <si>
    <t>하*경</t>
  </si>
  <si>
    <t>김*성</t>
  </si>
  <si>
    <t>박*호</t>
  </si>
  <si>
    <t>양*원</t>
  </si>
  <si>
    <t>김*형</t>
  </si>
  <si>
    <t>신*혁</t>
  </si>
  <si>
    <t>이*석</t>
  </si>
  <si>
    <t>박*운</t>
  </si>
  <si>
    <t>안*현</t>
  </si>
  <si>
    <t>심*민</t>
  </si>
  <si>
    <t>김*현</t>
  </si>
  <si>
    <t>이*현</t>
  </si>
  <si>
    <t>이*중</t>
  </si>
  <si>
    <t>이*정</t>
  </si>
  <si>
    <t>조*영</t>
  </si>
  <si>
    <t>엄*웅</t>
  </si>
  <si>
    <t>장*영</t>
  </si>
  <si>
    <t>고*우</t>
  </si>
  <si>
    <t>백*호</t>
  </si>
  <si>
    <t>이*환</t>
  </si>
  <si>
    <t>강*혁</t>
  </si>
  <si>
    <t>황*영</t>
  </si>
  <si>
    <t>박*환</t>
  </si>
  <si>
    <t>이*희</t>
  </si>
  <si>
    <t>박*현</t>
  </si>
  <si>
    <t>공*연</t>
  </si>
  <si>
    <t>조*웅</t>
  </si>
  <si>
    <t>정*웅</t>
  </si>
  <si>
    <t>이*열</t>
  </si>
  <si>
    <t>이*승</t>
  </si>
  <si>
    <t>이*배</t>
  </si>
  <si>
    <t>변*원</t>
  </si>
  <si>
    <t>하*화</t>
  </si>
  <si>
    <t>김*욱</t>
  </si>
  <si>
    <t>조*진</t>
  </si>
  <si>
    <t>김*영</t>
  </si>
  <si>
    <t>김*웅</t>
  </si>
  <si>
    <t>진*우</t>
  </si>
  <si>
    <t>하*우</t>
  </si>
  <si>
    <t>이*지</t>
  </si>
  <si>
    <t>김*도</t>
  </si>
  <si>
    <t>김*재</t>
  </si>
  <si>
    <t>김*진</t>
  </si>
  <si>
    <t>손*진</t>
  </si>
  <si>
    <t>권*재</t>
  </si>
  <si>
    <t>문*영</t>
  </si>
  <si>
    <t>박*후</t>
  </si>
  <si>
    <t>이*수</t>
  </si>
  <si>
    <t>윤*표</t>
  </si>
  <si>
    <t>박*봉</t>
  </si>
  <si>
    <t>김*용</t>
  </si>
  <si>
    <t>하*이</t>
  </si>
  <si>
    <t>김*림</t>
  </si>
  <si>
    <t>하*훈</t>
  </si>
  <si>
    <t>김*정</t>
  </si>
  <si>
    <t>박*영</t>
  </si>
  <si>
    <t>김*윤</t>
  </si>
  <si>
    <t>김*찬</t>
  </si>
  <si>
    <t>김*철</t>
  </si>
  <si>
    <t>고*환</t>
  </si>
  <si>
    <t>민*기</t>
  </si>
  <si>
    <t>신*준</t>
  </si>
  <si>
    <t>강*민</t>
  </si>
  <si>
    <t>옥*선</t>
  </si>
  <si>
    <t>양*현</t>
  </si>
  <si>
    <t>이*진</t>
  </si>
  <si>
    <t>송*주</t>
  </si>
  <si>
    <t>정*석</t>
  </si>
  <si>
    <t>이*택</t>
  </si>
  <si>
    <t>김*섭</t>
  </si>
  <si>
    <t>윤*건</t>
  </si>
  <si>
    <t>김*호</t>
  </si>
  <si>
    <t>신*균</t>
  </si>
  <si>
    <t>진*승</t>
  </si>
  <si>
    <t>전*원</t>
  </si>
  <si>
    <t>홍*빈</t>
  </si>
  <si>
    <t>김*완</t>
  </si>
  <si>
    <t>안*규</t>
  </si>
  <si>
    <t>권*제</t>
  </si>
  <si>
    <t>배*욱</t>
  </si>
  <si>
    <t>오*영</t>
  </si>
  <si>
    <t>김*균</t>
  </si>
  <si>
    <t>이*경</t>
  </si>
  <si>
    <t>강*기</t>
  </si>
  <si>
    <t>소*빈</t>
  </si>
  <si>
    <t>옥*호</t>
  </si>
  <si>
    <t>진*정</t>
  </si>
  <si>
    <t>이*선</t>
  </si>
  <si>
    <t>홍*진</t>
  </si>
  <si>
    <t>진*윤</t>
  </si>
  <si>
    <t>전*강</t>
  </si>
  <si>
    <t>백*인</t>
  </si>
  <si>
    <t>양*률</t>
  </si>
  <si>
    <t>강*름</t>
  </si>
  <si>
    <t>고*호</t>
  </si>
  <si>
    <t>송*상</t>
  </si>
  <si>
    <t>신*민</t>
  </si>
  <si>
    <t>박*수</t>
  </si>
  <si>
    <t>김*원</t>
  </si>
  <si>
    <t>설*훈</t>
  </si>
  <si>
    <t>신*엽</t>
  </si>
  <si>
    <t>정*민</t>
  </si>
  <si>
    <t>강*훈</t>
  </si>
  <si>
    <t>정*홍</t>
  </si>
  <si>
    <t>손*국</t>
  </si>
  <si>
    <t>문*호</t>
  </si>
  <si>
    <t>안*주</t>
  </si>
  <si>
    <t>한*형</t>
  </si>
  <si>
    <t>윤*지</t>
  </si>
  <si>
    <t>박*진</t>
  </si>
  <si>
    <t>이*길</t>
  </si>
  <si>
    <t>조*수</t>
  </si>
  <si>
    <t>김*양</t>
  </si>
  <si>
    <t>배*용</t>
  </si>
  <si>
    <t>최*혁</t>
  </si>
  <si>
    <t>고*영</t>
  </si>
  <si>
    <t>임*우</t>
  </si>
  <si>
    <t>허*석</t>
  </si>
  <si>
    <t>김*업</t>
  </si>
  <si>
    <t>박*</t>
  </si>
  <si>
    <t>임*상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</si>
</sst>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0_);[Red]\(0\)"/>
  </numFmts>
  <fonts count="13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</fills>
  <borders count="5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2" borderId="1" applyNumberFormat="0" applyAlignment="0" applyProtection="0">
      <alignment vertical="center"/>
    </xf>
  </cellStyleXfs>
  <cellXfs count="362">
    <xf numFmtId="0" fontId="0" fillId="0" borderId="0" xfId="0">
      <alignment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41" fontId="5" fillId="3" borderId="12" xfId="1" applyFont="1" applyFill="1" applyBorder="1" applyAlignment="1">
      <alignment vertical="center" wrapText="1"/>
    </xf>
    <xf numFmtId="41" fontId="5" fillId="3" borderId="13" xfId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5" fillId="3" borderId="22" xfId="2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4" borderId="18" xfId="0" applyFont="1" applyFill="1" applyBorder="1" applyAlignment="1">
      <alignment horizontal="center" vertical="center"/>
    </xf>
    <xf numFmtId="41" fontId="5" fillId="0" borderId="16" xfId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5" fillId="3" borderId="3" xfId="2" applyFont="1" applyFill="1" applyBorder="1" applyAlignment="1">
      <alignment horizontal="center" vertical="center"/>
    </xf>
    <xf numFmtId="0" fontId="6" fillId="0" borderId="2" xfId="0" quotePrefix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5" borderId="2" xfId="0" quotePrefix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41" fontId="5" fillId="0" borderId="16" xfId="1" applyFont="1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41" fontId="5" fillId="0" borderId="11" xfId="1" applyFont="1" applyFill="1" applyBorder="1" applyAlignment="1">
      <alignment horizontal="center" vertical="center"/>
    </xf>
    <xf numFmtId="41" fontId="6" fillId="0" borderId="10" xfId="1" applyFont="1" applyFill="1" applyBorder="1" applyAlignment="1">
      <alignment horizontal="center" vertical="center"/>
    </xf>
    <xf numFmtId="41" fontId="6" fillId="0" borderId="2" xfId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1" fontId="11" fillId="5" borderId="16" xfId="1" applyFont="1" applyFill="1" applyBorder="1" applyAlignment="1">
      <alignment horizontal="center" vertical="center" wrapText="1"/>
    </xf>
    <xf numFmtId="41" fontId="11" fillId="5" borderId="16" xfId="1" applyFont="1" applyFill="1" applyBorder="1" applyAlignment="1">
      <alignment horizontal="center" vertical="center"/>
    </xf>
    <xf numFmtId="41" fontId="5" fillId="6" borderId="16" xfId="1" applyFont="1" applyFill="1" applyBorder="1" applyAlignment="1">
      <alignment horizontal="center" vertical="center" wrapText="1"/>
    </xf>
    <xf numFmtId="41" fontId="5" fillId="6" borderId="16" xfId="1" applyFont="1" applyFill="1" applyBorder="1" applyAlignment="1">
      <alignment horizontal="center" vertical="center"/>
    </xf>
    <xf numFmtId="41" fontId="6" fillId="5" borderId="19" xfId="1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" xfId="0" quotePrefix="1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38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41" fontId="5" fillId="0" borderId="49" xfId="1" applyFont="1" applyFill="1" applyBorder="1" applyAlignment="1">
      <alignment horizontal="center" vertical="center"/>
    </xf>
    <xf numFmtId="41" fontId="5" fillId="7" borderId="49" xfId="1" applyFont="1" applyFill="1" applyBorder="1" applyAlignment="1">
      <alignment horizontal="center" vertical="center" wrapText="1"/>
    </xf>
    <xf numFmtId="41" fontId="5" fillId="7" borderId="49" xfId="1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41" fontId="5" fillId="7" borderId="16" xfId="1" applyFont="1" applyFill="1" applyBorder="1" applyAlignment="1">
      <alignment horizontal="center" vertical="center" wrapText="1"/>
    </xf>
    <xf numFmtId="41" fontId="6" fillId="5" borderId="16" xfId="1" applyFont="1" applyFill="1" applyBorder="1" applyAlignment="1">
      <alignment horizontal="center" vertical="center" wrapText="1"/>
    </xf>
    <xf numFmtId="0" fontId="0" fillId="0" borderId="0" xfId="0">
      <alignment vertical="center"/>
    </xf>
    <xf numFmtId="176" fontId="6" fillId="4" borderId="10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176" fontId="6" fillId="4" borderId="2" xfId="0" applyNumberFormat="1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176" fontId="6" fillId="4" borderId="8" xfId="0" applyNumberFormat="1" applyFont="1" applyFill="1" applyBorder="1" applyAlignment="1">
      <alignment horizontal="center" vertical="center"/>
    </xf>
    <xf numFmtId="41" fontId="5" fillId="0" borderId="53" xfId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38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 wrapText="1"/>
    </xf>
    <xf numFmtId="0" fontId="6" fillId="5" borderId="33" xfId="0" applyFont="1" applyFill="1" applyBorder="1" applyAlignment="1">
      <alignment horizontal="center" vertical="center"/>
    </xf>
    <xf numFmtId="176" fontId="6" fillId="5" borderId="2" xfId="0" applyNumberFormat="1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 wrapText="1"/>
    </xf>
    <xf numFmtId="176" fontId="6" fillId="5" borderId="8" xfId="0" applyNumberFormat="1" applyFont="1" applyFill="1" applyBorder="1" applyAlignment="1">
      <alignment horizontal="center" vertical="center"/>
    </xf>
    <xf numFmtId="41" fontId="5" fillId="5" borderId="34" xfId="1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 wrapText="1"/>
    </xf>
    <xf numFmtId="0" fontId="6" fillId="5" borderId="25" xfId="0" applyFont="1" applyFill="1" applyBorder="1" applyAlignment="1">
      <alignment horizontal="center" vertical="center"/>
    </xf>
    <xf numFmtId="0" fontId="6" fillId="5" borderId="30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1" fontId="10" fillId="5" borderId="49" xfId="1" applyFont="1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41" fontId="5" fillId="5" borderId="49" xfId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41" fontId="6" fillId="5" borderId="30" xfId="1" applyFont="1" applyFill="1" applyBorder="1" applyAlignment="1">
      <alignment horizontal="center" vertical="center"/>
    </xf>
    <xf numFmtId="41" fontId="5" fillId="5" borderId="18" xfId="1" applyFont="1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41" fontId="10" fillId="5" borderId="55" xfId="1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/>
    </xf>
    <xf numFmtId="41" fontId="6" fillId="5" borderId="2" xfId="1" applyFont="1" applyFill="1" applyBorder="1" applyAlignment="1">
      <alignment horizontal="center" vertical="center"/>
    </xf>
    <xf numFmtId="41" fontId="5" fillId="5" borderId="2" xfId="1" applyFont="1" applyFill="1" applyBorder="1" applyAlignment="1">
      <alignment horizontal="center" vertical="center"/>
    </xf>
    <xf numFmtId="41" fontId="6" fillId="5" borderId="33" xfId="1" applyFont="1" applyFill="1" applyBorder="1" applyAlignment="1">
      <alignment horizontal="center" vertical="center"/>
    </xf>
    <xf numFmtId="41" fontId="6" fillId="5" borderId="8" xfId="1" applyFont="1" applyFill="1" applyBorder="1" applyAlignment="1">
      <alignment horizontal="center" vertical="center"/>
    </xf>
    <xf numFmtId="41" fontId="5" fillId="5" borderId="16" xfId="1" applyFont="1" applyFill="1" applyBorder="1" applyAlignment="1">
      <alignment horizontal="center" vertical="center"/>
    </xf>
    <xf numFmtId="41" fontId="9" fillId="5" borderId="2" xfId="1" applyFont="1" applyFill="1" applyBorder="1" applyAlignment="1">
      <alignment horizontal="center" vertical="center"/>
    </xf>
    <xf numFmtId="41" fontId="12" fillId="5" borderId="16" xfId="1" applyFont="1" applyFill="1" applyBorder="1" applyAlignment="1">
      <alignment horizontal="center" vertical="center"/>
    </xf>
    <xf numFmtId="41" fontId="9" fillId="5" borderId="15" xfId="1" applyFont="1" applyFill="1" applyBorder="1" applyAlignment="1">
      <alignment horizontal="center" vertical="center"/>
    </xf>
    <xf numFmtId="41" fontId="6" fillId="5" borderId="15" xfId="1" applyFont="1" applyFill="1" applyBorder="1" applyAlignment="1">
      <alignment horizontal="center" vertical="center"/>
    </xf>
    <xf numFmtId="41" fontId="5" fillId="5" borderId="19" xfId="1" applyFont="1" applyFill="1" applyBorder="1" applyAlignment="1">
      <alignment horizontal="center" vertical="center"/>
    </xf>
    <xf numFmtId="41" fontId="6" fillId="5" borderId="18" xfId="1" applyFont="1" applyFill="1" applyBorder="1" applyAlignment="1">
      <alignment horizontal="center" vertical="center"/>
    </xf>
    <xf numFmtId="41" fontId="5" fillId="5" borderId="34" xfId="1" applyFont="1" applyFill="1" applyBorder="1" applyAlignment="1">
      <alignment horizontal="center" vertical="center"/>
    </xf>
    <xf numFmtId="41" fontId="6" fillId="5" borderId="5" xfId="1" applyFont="1" applyFill="1" applyBorder="1" applyAlignment="1">
      <alignment horizontal="center" vertical="center"/>
    </xf>
    <xf numFmtId="0" fontId="9" fillId="5" borderId="2" xfId="0" applyFont="1" applyFill="1" applyBorder="1">
      <alignment vertical="center"/>
    </xf>
    <xf numFmtId="41" fontId="0" fillId="0" borderId="0" xfId="1" applyFont="1">
      <alignment vertical="center"/>
    </xf>
    <xf numFmtId="0" fontId="6" fillId="7" borderId="2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2" xfId="0" quotePrefix="1" applyFont="1" applyFill="1" applyBorder="1" applyAlignment="1">
      <alignment horizontal="center" vertical="center" wrapText="1"/>
    </xf>
    <xf numFmtId="41" fontId="6" fillId="5" borderId="5" xfId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6" fillId="0" borderId="10" xfId="0" quotePrefix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41" fontId="5" fillId="5" borderId="16" xfId="1" applyFont="1" applyFill="1" applyBorder="1" applyAlignment="1">
      <alignment horizontal="center" vertical="center" wrapText="1"/>
    </xf>
    <xf numFmtId="41" fontId="6" fillId="0" borderId="45" xfId="1" applyFont="1" applyFill="1" applyBorder="1" applyAlignment="1">
      <alignment horizontal="center" vertical="center"/>
    </xf>
    <xf numFmtId="41" fontId="6" fillId="0" borderId="5" xfId="1" applyFont="1" applyFill="1" applyBorder="1" applyAlignment="1">
      <alignment horizontal="center" vertical="center"/>
    </xf>
    <xf numFmtId="0" fontId="9" fillId="5" borderId="5" xfId="0" applyFont="1" applyFill="1" applyBorder="1">
      <alignment vertical="center"/>
    </xf>
    <xf numFmtId="0" fontId="6" fillId="5" borderId="11" xfId="0" applyFont="1" applyFill="1" applyBorder="1" applyAlignment="1">
      <alignment horizontal="center" vertical="center"/>
    </xf>
    <xf numFmtId="41" fontId="6" fillId="5" borderId="2" xfId="1" applyFont="1" applyFill="1" applyBorder="1" applyAlignment="1">
      <alignment horizontal="center" vertical="center"/>
    </xf>
    <xf numFmtId="41" fontId="5" fillId="5" borderId="2" xfId="1" applyFont="1" applyFill="1" applyBorder="1" applyAlignment="1">
      <alignment horizontal="center" vertical="center"/>
    </xf>
    <xf numFmtId="41" fontId="10" fillId="5" borderId="49" xfId="1" applyFont="1" applyFill="1" applyBorder="1" applyAlignment="1">
      <alignment horizontal="center" vertical="center" wrapText="1"/>
    </xf>
    <xf numFmtId="0" fontId="6" fillId="0" borderId="9" xfId="0" quotePrefix="1" applyFont="1" applyFill="1" applyBorder="1" applyAlignment="1">
      <alignment horizontal="center" vertical="center" wrapText="1"/>
    </xf>
    <xf numFmtId="0" fontId="6" fillId="0" borderId="15" xfId="0" quotePrefix="1" applyFont="1" applyFill="1" applyBorder="1" applyAlignment="1">
      <alignment horizontal="center" vertical="center" wrapText="1"/>
    </xf>
    <xf numFmtId="0" fontId="6" fillId="5" borderId="10" xfId="0" quotePrefix="1" applyFont="1" applyFill="1" applyBorder="1" applyAlignment="1">
      <alignment horizontal="center" vertical="center" wrapText="1"/>
    </xf>
    <xf numFmtId="0" fontId="6" fillId="5" borderId="2" xfId="0" quotePrefix="1" applyFont="1" applyFill="1" applyBorder="1" applyAlignment="1">
      <alignment horizontal="center" vertical="center" wrapText="1"/>
    </xf>
    <xf numFmtId="0" fontId="6" fillId="0" borderId="10" xfId="0" quotePrefix="1" applyFont="1" applyFill="1" applyBorder="1" applyAlignment="1">
      <alignment horizontal="center" vertical="center" wrapText="1"/>
    </xf>
    <xf numFmtId="0" fontId="6" fillId="0" borderId="2" xfId="0" quotePrefix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1" fontId="10" fillId="5" borderId="53" xfId="1" applyFont="1" applyFill="1" applyBorder="1" applyAlignment="1">
      <alignment horizontal="center" vertical="center" wrapText="1"/>
    </xf>
    <xf numFmtId="41" fontId="10" fillId="5" borderId="56" xfId="1" applyFont="1" applyFill="1" applyBorder="1" applyAlignment="1">
      <alignment horizontal="center" vertical="center" wrapText="1"/>
    </xf>
    <xf numFmtId="0" fontId="0" fillId="5" borderId="33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34" xfId="0" applyFont="1" applyFill="1" applyBorder="1" applyAlignment="1">
      <alignment horizontal="center" vertical="center"/>
    </xf>
    <xf numFmtId="0" fontId="6" fillId="5" borderId="37" xfId="0" applyFont="1" applyFill="1" applyBorder="1" applyAlignment="1">
      <alignment horizontal="center" vertical="center"/>
    </xf>
    <xf numFmtId="41" fontId="6" fillId="5" borderId="33" xfId="1" applyFont="1" applyFill="1" applyBorder="1" applyAlignment="1">
      <alignment horizontal="center" vertical="center"/>
    </xf>
    <xf numFmtId="41" fontId="6" fillId="5" borderId="14" xfId="1" applyFont="1" applyFill="1" applyBorder="1" applyAlignment="1">
      <alignment horizontal="center" vertical="center"/>
    </xf>
    <xf numFmtId="41" fontId="6" fillId="5" borderId="8" xfId="1" applyFont="1" applyFill="1" applyBorder="1" applyAlignment="1">
      <alignment horizontal="center" vertical="center"/>
    </xf>
    <xf numFmtId="41" fontId="6" fillId="5" borderId="4" xfId="1" applyFont="1" applyFill="1" applyBorder="1" applyAlignment="1">
      <alignment horizontal="center" vertical="center"/>
    </xf>
    <xf numFmtId="41" fontId="5" fillId="5" borderId="8" xfId="1" applyFont="1" applyFill="1" applyBorder="1" applyAlignment="1">
      <alignment horizontal="center" vertical="center"/>
    </xf>
    <xf numFmtId="41" fontId="5" fillId="5" borderId="4" xfId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41" fontId="6" fillId="0" borderId="2" xfId="1" applyFont="1" applyFill="1" applyBorder="1" applyAlignment="1">
      <alignment horizontal="center" vertical="center"/>
    </xf>
    <xf numFmtId="41" fontId="5" fillId="0" borderId="16" xfId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41" fontId="9" fillId="0" borderId="15" xfId="1" applyFont="1" applyFill="1" applyBorder="1" applyAlignment="1">
      <alignment horizontal="center" vertical="center"/>
    </xf>
    <xf numFmtId="0" fontId="6" fillId="5" borderId="16" xfId="0" quotePrefix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/>
    </xf>
    <xf numFmtId="0" fontId="6" fillId="5" borderId="36" xfId="0" applyFont="1" applyFill="1" applyBorder="1" applyAlignment="1">
      <alignment horizontal="center" vertical="center"/>
    </xf>
    <xf numFmtId="41" fontId="9" fillId="0" borderId="2" xfId="1" applyFont="1" applyFill="1" applyBorder="1" applyAlignment="1">
      <alignment horizontal="center" vertical="center"/>
    </xf>
    <xf numFmtId="41" fontId="6" fillId="0" borderId="15" xfId="1" applyFont="1" applyFill="1" applyBorder="1" applyAlignment="1">
      <alignment horizontal="center" vertical="center"/>
    </xf>
    <xf numFmtId="41" fontId="5" fillId="0" borderId="34" xfId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1" fontId="5" fillId="6" borderId="16" xfId="1" applyFont="1" applyFill="1" applyBorder="1" applyAlignment="1">
      <alignment horizontal="center" vertical="center"/>
    </xf>
    <xf numFmtId="0" fontId="5" fillId="3" borderId="27" xfId="2" applyFont="1" applyFill="1" applyBorder="1" applyAlignment="1">
      <alignment horizontal="center" vertical="center" wrapText="1"/>
    </xf>
    <xf numFmtId="0" fontId="5" fillId="3" borderId="24" xfId="2" applyFont="1" applyFill="1" applyBorder="1" applyAlignment="1">
      <alignment horizontal="center" vertical="center" wrapText="1"/>
    </xf>
    <xf numFmtId="0" fontId="5" fillId="3" borderId="46" xfId="2" applyFont="1" applyFill="1" applyBorder="1" applyAlignment="1">
      <alignment horizontal="center" vertical="center"/>
    </xf>
    <xf numFmtId="0" fontId="5" fillId="3" borderId="47" xfId="2" applyFont="1" applyFill="1" applyBorder="1" applyAlignment="1">
      <alignment horizontal="center" vertical="center"/>
    </xf>
    <xf numFmtId="41" fontId="12" fillId="0" borderId="16" xfId="1" applyFont="1" applyFill="1" applyBorder="1" applyAlignment="1">
      <alignment horizontal="center" vertical="center"/>
    </xf>
    <xf numFmtId="41" fontId="5" fillId="5" borderId="16" xfId="1" applyFont="1" applyFill="1" applyBorder="1" applyAlignment="1">
      <alignment horizontal="center" vertical="center" wrapText="1"/>
    </xf>
    <xf numFmtId="41" fontId="5" fillId="5" borderId="16" xfId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1" fontId="5" fillId="6" borderId="16" xfId="1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41" fontId="6" fillId="0" borderId="33" xfId="1" applyFont="1" applyFill="1" applyBorder="1" applyAlignment="1">
      <alignment horizontal="center" vertical="center"/>
    </xf>
    <xf numFmtId="41" fontId="6" fillId="0" borderId="8" xfId="1" applyFont="1" applyFill="1" applyBorder="1" applyAlignment="1">
      <alignment horizontal="center" vertical="center"/>
    </xf>
    <xf numFmtId="0" fontId="3" fillId="3" borderId="9" xfId="2" applyFont="1" applyFill="1" applyBorder="1" applyAlignment="1">
      <alignment horizontal="center" vertical="center"/>
    </xf>
    <xf numFmtId="0" fontId="5" fillId="3" borderId="12" xfId="2" applyFont="1" applyFill="1" applyBorder="1" applyAlignment="1">
      <alignment horizontal="center" vertical="center"/>
    </xf>
    <xf numFmtId="0" fontId="5" fillId="3" borderId="10" xfId="2" applyFont="1" applyFill="1" applyBorder="1" applyAlignment="1">
      <alignment horizontal="center" vertical="center"/>
    </xf>
    <xf numFmtId="0" fontId="5" fillId="3" borderId="3" xfId="2" applyFont="1" applyFill="1" applyBorder="1" applyAlignment="1">
      <alignment horizontal="center" vertical="center"/>
    </xf>
    <xf numFmtId="0" fontId="5" fillId="3" borderId="10" xfId="2" applyFont="1" applyFill="1" applyBorder="1" applyAlignment="1">
      <alignment horizontal="center" vertical="center" wrapText="1"/>
    </xf>
    <xf numFmtId="0" fontId="5" fillId="3" borderId="3" xfId="2" applyFont="1" applyFill="1" applyBorder="1" applyAlignment="1">
      <alignment horizontal="center" vertical="center" wrapText="1"/>
    </xf>
    <xf numFmtId="0" fontId="5" fillId="3" borderId="28" xfId="2" applyFont="1" applyFill="1" applyBorder="1" applyAlignment="1">
      <alignment horizontal="center" vertical="center"/>
    </xf>
    <xf numFmtId="0" fontId="5" fillId="3" borderId="44" xfId="2" applyFont="1" applyFill="1" applyBorder="1" applyAlignment="1">
      <alignment horizontal="center" vertical="center"/>
    </xf>
    <xf numFmtId="0" fontId="5" fillId="3" borderId="45" xfId="2" applyFont="1" applyFill="1" applyBorder="1" applyAlignment="1">
      <alignment horizontal="center" vertical="center"/>
    </xf>
    <xf numFmtId="41" fontId="5" fillId="3" borderId="9" xfId="1" applyFont="1" applyFill="1" applyBorder="1" applyAlignment="1">
      <alignment horizontal="center" vertical="center" wrapText="1"/>
    </xf>
    <xf numFmtId="41" fontId="5" fillId="3" borderId="10" xfId="1" applyFont="1" applyFill="1" applyBorder="1" applyAlignment="1">
      <alignment horizontal="center" vertical="center" wrapText="1"/>
    </xf>
    <xf numFmtId="41" fontId="5" fillId="3" borderId="11" xfId="1" applyFont="1" applyFill="1" applyBorder="1" applyAlignment="1">
      <alignment horizontal="center" vertical="center" wrapText="1"/>
    </xf>
    <xf numFmtId="0" fontId="6" fillId="5" borderId="50" xfId="0" applyFont="1" applyFill="1" applyBorder="1" applyAlignment="1">
      <alignment horizontal="center" vertical="center"/>
    </xf>
    <xf numFmtId="0" fontId="6" fillId="5" borderId="57" xfId="0" applyFont="1" applyFill="1" applyBorder="1" applyAlignment="1">
      <alignment horizontal="center" vertical="center"/>
    </xf>
    <xf numFmtId="41" fontId="6" fillId="0" borderId="5" xfId="1" applyFont="1" applyFill="1" applyBorder="1" applyAlignment="1">
      <alignment horizontal="center" vertical="center"/>
    </xf>
    <xf numFmtId="41" fontId="11" fillId="5" borderId="16" xfId="1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41" fontId="6" fillId="5" borderId="5" xfId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41" fontId="5" fillId="0" borderId="37" xfId="1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41" fontId="6" fillId="5" borderId="15" xfId="1" applyFont="1" applyFill="1" applyBorder="1" applyAlignment="1">
      <alignment horizontal="center" vertical="center"/>
    </xf>
    <xf numFmtId="41" fontId="5" fillId="5" borderId="37" xfId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 wrapText="1"/>
    </xf>
    <xf numFmtId="0" fontId="6" fillId="0" borderId="4" xfId="0" quotePrefix="1" applyFont="1" applyFill="1" applyBorder="1" applyAlignment="1">
      <alignment horizontal="center" vertical="center" wrapText="1"/>
    </xf>
    <xf numFmtId="41" fontId="9" fillId="5" borderId="2" xfId="1" applyFont="1" applyFill="1" applyBorder="1" applyAlignment="1">
      <alignment horizontal="center" vertical="center"/>
    </xf>
    <xf numFmtId="41" fontId="12" fillId="5" borderId="16" xfId="1" applyFont="1" applyFill="1" applyBorder="1" applyAlignment="1">
      <alignment horizontal="center" vertical="center"/>
    </xf>
    <xf numFmtId="41" fontId="5" fillId="7" borderId="16" xfId="1" applyFont="1" applyFill="1" applyBorder="1" applyAlignment="1">
      <alignment horizontal="center" vertical="center" wrapText="1"/>
    </xf>
    <xf numFmtId="41" fontId="6" fillId="5" borderId="16" xfId="1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 wrapText="1"/>
    </xf>
    <xf numFmtId="41" fontId="9" fillId="5" borderId="15" xfId="1" applyFont="1" applyFill="1" applyBorder="1" applyAlignment="1">
      <alignment horizontal="center" vertical="center"/>
    </xf>
    <xf numFmtId="41" fontId="5" fillId="5" borderId="19" xfId="1" applyFont="1" applyFill="1" applyBorder="1" applyAlignment="1">
      <alignment horizontal="center" vertical="center"/>
    </xf>
    <xf numFmtId="41" fontId="6" fillId="5" borderId="17" xfId="1" applyFont="1" applyFill="1" applyBorder="1" applyAlignment="1">
      <alignment horizontal="center" vertical="center"/>
    </xf>
    <xf numFmtId="41" fontId="6" fillId="5" borderId="18" xfId="1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 wrapText="1"/>
    </xf>
    <xf numFmtId="0" fontId="6" fillId="5" borderId="32" xfId="0" applyFont="1" applyFill="1" applyBorder="1" applyAlignment="1">
      <alignment horizontal="center" vertical="center"/>
    </xf>
    <xf numFmtId="41" fontId="5" fillId="5" borderId="11" xfId="1" applyFont="1" applyFill="1" applyBorder="1" applyAlignment="1">
      <alignment horizontal="center" vertical="center"/>
    </xf>
    <xf numFmtId="41" fontId="5" fillId="0" borderId="11" xfId="1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41" fontId="6" fillId="5" borderId="9" xfId="1" applyFont="1" applyFill="1" applyBorder="1" applyAlignment="1">
      <alignment horizontal="center" vertical="center"/>
    </xf>
    <xf numFmtId="41" fontId="6" fillId="5" borderId="10" xfId="1" applyFont="1" applyFill="1" applyBorder="1" applyAlignment="1">
      <alignment horizontal="center" vertical="center"/>
    </xf>
    <xf numFmtId="41" fontId="10" fillId="5" borderId="16" xfId="1" applyFont="1" applyFill="1" applyBorder="1" applyAlignment="1">
      <alignment horizontal="center" vertical="center" wrapText="1"/>
    </xf>
    <xf numFmtId="0" fontId="6" fillId="5" borderId="38" xfId="0" applyFont="1" applyFill="1" applyBorder="1" applyAlignment="1">
      <alignment horizontal="center" vertical="center"/>
    </xf>
    <xf numFmtId="0" fontId="6" fillId="5" borderId="39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 wrapText="1"/>
    </xf>
    <xf numFmtId="41" fontId="5" fillId="5" borderId="34" xfId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41" fontId="5" fillId="0" borderId="48" xfId="1" applyFont="1" applyFill="1" applyBorder="1" applyAlignment="1">
      <alignment horizontal="center" vertical="center"/>
    </xf>
    <xf numFmtId="41" fontId="5" fillId="0" borderId="49" xfId="1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0" fontId="6" fillId="5" borderId="33" xfId="0" applyFont="1" applyFill="1" applyBorder="1" applyAlignment="1">
      <alignment horizontal="center" vertical="center"/>
    </xf>
    <xf numFmtId="0" fontId="6" fillId="5" borderId="35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 wrapText="1"/>
    </xf>
    <xf numFmtId="0" fontId="6" fillId="7" borderId="20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 wrapText="1"/>
    </xf>
    <xf numFmtId="41" fontId="6" fillId="5" borderId="49" xfId="1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41" fontId="5" fillId="5" borderId="49" xfId="1" applyFont="1" applyFill="1" applyBorder="1" applyAlignment="1">
      <alignment horizontal="center" vertical="center"/>
    </xf>
    <xf numFmtId="41" fontId="6" fillId="5" borderId="29" xfId="1" applyFont="1" applyFill="1" applyBorder="1" applyAlignment="1">
      <alignment horizontal="center" vertical="center"/>
    </xf>
    <xf numFmtId="41" fontId="5" fillId="5" borderId="41" xfId="1" applyFont="1" applyFill="1" applyBorder="1" applyAlignment="1">
      <alignment horizontal="center" vertical="center"/>
    </xf>
    <xf numFmtId="41" fontId="5" fillId="5" borderId="34" xfId="1" applyFont="1" applyFill="1" applyBorder="1" applyAlignment="1">
      <alignment horizontal="center" vertical="center" wrapText="1"/>
    </xf>
    <xf numFmtId="41" fontId="5" fillId="5" borderId="41" xfId="1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/>
    </xf>
    <xf numFmtId="41" fontId="6" fillId="5" borderId="40" xfId="1" applyFont="1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41" fontId="6" fillId="5" borderId="20" xfId="1" applyFont="1" applyFill="1" applyBorder="1" applyAlignment="1">
      <alignment horizontal="center" vertical="center"/>
    </xf>
    <xf numFmtId="41" fontId="5" fillId="5" borderId="36" xfId="1" applyFont="1" applyFill="1" applyBorder="1" applyAlignment="1">
      <alignment horizontal="center" vertical="center"/>
    </xf>
    <xf numFmtId="41" fontId="5" fillId="0" borderId="36" xfId="1" applyFont="1" applyFill="1" applyBorder="1" applyAlignment="1">
      <alignment horizontal="center" vertical="center"/>
    </xf>
    <xf numFmtId="41" fontId="10" fillId="0" borderId="36" xfId="1" applyFont="1" applyFill="1" applyBorder="1" applyAlignment="1">
      <alignment horizontal="center" vertical="center"/>
    </xf>
    <xf numFmtId="41" fontId="10" fillId="0" borderId="37" xfId="1" applyFont="1" applyFill="1" applyBorder="1" applyAlignment="1">
      <alignment horizontal="center" vertical="center"/>
    </xf>
    <xf numFmtId="0" fontId="0" fillId="5" borderId="29" xfId="0" applyFill="1" applyBorder="1" applyAlignment="1">
      <alignment horizontal="center" vertical="center"/>
    </xf>
    <xf numFmtId="0" fontId="6" fillId="5" borderId="29" xfId="0" applyFont="1" applyFill="1" applyBorder="1" applyAlignment="1">
      <alignment horizontal="center" vertical="center"/>
    </xf>
    <xf numFmtId="0" fontId="6" fillId="5" borderId="4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1" fontId="6" fillId="5" borderId="35" xfId="1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6" fillId="5" borderId="4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41" fontId="5" fillId="0" borderId="41" xfId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41" fontId="5" fillId="5" borderId="10" xfId="1" applyFont="1" applyFill="1" applyBorder="1" applyAlignment="1">
      <alignment horizontal="center" vertical="center"/>
    </xf>
    <xf numFmtId="0" fontId="6" fillId="0" borderId="28" xfId="0" quotePrefix="1" applyFont="1" applyFill="1" applyBorder="1" applyAlignment="1">
      <alignment horizontal="center" vertical="center" wrapText="1"/>
    </xf>
    <xf numFmtId="0" fontId="6" fillId="0" borderId="7" xfId="0" quotePrefix="1" applyFont="1" applyFill="1" applyBorder="1" applyAlignment="1">
      <alignment horizontal="center" vertical="center" wrapText="1"/>
    </xf>
    <xf numFmtId="41" fontId="10" fillId="5" borderId="48" xfId="1" applyFont="1" applyFill="1" applyBorder="1" applyAlignment="1">
      <alignment horizontal="center" vertical="center"/>
    </xf>
    <xf numFmtId="41" fontId="10" fillId="5" borderId="49" xfId="1" applyFont="1" applyFill="1" applyBorder="1" applyAlignment="1">
      <alignment horizontal="center" vertical="center"/>
    </xf>
    <xf numFmtId="41" fontId="6" fillId="5" borderId="45" xfId="1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41" fontId="9" fillId="5" borderId="35" xfId="1" applyFont="1" applyFill="1" applyBorder="1" applyAlignment="1">
      <alignment horizontal="center" vertical="center"/>
    </xf>
    <xf numFmtId="41" fontId="9" fillId="5" borderId="14" xfId="1" applyFont="1" applyFill="1" applyBorder="1" applyAlignment="1">
      <alignment horizontal="center" vertical="center"/>
    </xf>
    <xf numFmtId="41" fontId="9" fillId="5" borderId="20" xfId="1" applyFont="1" applyFill="1" applyBorder="1" applyAlignment="1">
      <alignment horizontal="center" vertical="center"/>
    </xf>
    <xf numFmtId="41" fontId="9" fillId="5" borderId="4" xfId="1" applyFont="1" applyFill="1" applyBorder="1" applyAlignment="1">
      <alignment horizontal="center" vertical="center"/>
    </xf>
    <xf numFmtId="41" fontId="12" fillId="5" borderId="36" xfId="1" applyFont="1" applyFill="1" applyBorder="1" applyAlignment="1">
      <alignment horizontal="center" vertical="center"/>
    </xf>
    <xf numFmtId="41" fontId="12" fillId="5" borderId="37" xfId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41" fontId="5" fillId="0" borderId="19" xfId="1" applyFont="1" applyFill="1" applyBorder="1" applyAlignment="1">
      <alignment horizontal="center" vertical="center"/>
    </xf>
    <xf numFmtId="41" fontId="9" fillId="5" borderId="18" xfId="1" applyFont="1" applyFill="1" applyBorder="1" applyAlignment="1">
      <alignment horizontal="center" vertical="center"/>
    </xf>
    <xf numFmtId="41" fontId="12" fillId="5" borderId="19" xfId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41" fontId="9" fillId="5" borderId="17" xfId="1" applyFont="1" applyFill="1" applyBorder="1" applyAlignment="1">
      <alignment horizontal="center" vertical="center"/>
    </xf>
    <xf numFmtId="0" fontId="6" fillId="0" borderId="20" xfId="0" quotePrefix="1" applyFont="1" applyFill="1" applyBorder="1" applyAlignment="1">
      <alignment horizontal="center" vertical="center" wrapText="1"/>
    </xf>
    <xf numFmtId="0" fontId="6" fillId="5" borderId="40" xfId="0" applyFont="1" applyFill="1" applyBorder="1" applyAlignment="1">
      <alignment horizontal="center" vertical="center"/>
    </xf>
  </cellXfs>
  <cellStyles count="3">
    <cellStyle name="쉼표 [0]" xfId="1" builtinId="6"/>
    <cellStyle name="출력" xfId="2" builtinId="2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DB6E6-C7B3-4E4D-9913-5421CAFA3A1D}">
  <sheetPr>
    <pageSetUpPr fitToPage="1"/>
  </sheetPr>
  <dimension ref="A1:Y288"/>
  <sheetViews>
    <sheetView tabSelected="1" zoomScale="55" zoomScaleNormal="55" workbookViewId="0">
      <pane xSplit="6" ySplit="2" topLeftCell="G3" activePane="bottomRight" state="frozen"/>
      <selection pane="topRight" activeCell="H1" sqref="H1"/>
      <selection pane="bottomLeft" activeCell="A3" sqref="A3"/>
      <selection pane="bottomRight" activeCell="E9" sqref="E9:E11"/>
    </sheetView>
  </sheetViews>
  <sheetFormatPr defaultRowHeight="17.25" customHeight="1"/>
  <cols>
    <col min="1" max="1" width="6.875" customWidth="1"/>
    <col min="2" max="2" width="20.375" bestFit="1" customWidth="1"/>
    <col min="3" max="3" width="10.125" customWidth="1"/>
    <col min="4" max="4" width="11.25" bestFit="1" customWidth="1"/>
    <col min="5" max="5" width="19.25" customWidth="1"/>
    <col min="6" max="6" width="70" bestFit="1" customWidth="1"/>
    <col min="7" max="7" width="9.25" bestFit="1" customWidth="1"/>
    <col min="8" max="8" width="19.25" bestFit="1" customWidth="1"/>
    <col min="9" max="9" width="11.375" bestFit="1" customWidth="1"/>
    <col min="10" max="10" width="5.625" bestFit="1" customWidth="1"/>
    <col min="14" max="14" width="22.875" bestFit="1" customWidth="1"/>
    <col min="15" max="15" width="9.75" customWidth="1"/>
    <col min="16" max="21" width="14.375" customWidth="1"/>
    <col min="22" max="22" width="19.25" hidden="1" customWidth="1"/>
    <col min="23" max="23" width="32.875" hidden="1" customWidth="1"/>
  </cols>
  <sheetData>
    <row r="1" spans="1:23" ht="17.25" customHeight="1">
      <c r="A1" s="236" t="s">
        <v>0</v>
      </c>
      <c r="B1" s="238" t="s">
        <v>1</v>
      </c>
      <c r="C1" s="240" t="s">
        <v>2</v>
      </c>
      <c r="D1" s="238" t="s">
        <v>3</v>
      </c>
      <c r="E1" s="240" t="s">
        <v>4</v>
      </c>
      <c r="F1" s="238" t="s">
        <v>5</v>
      </c>
      <c r="G1" s="242" t="s">
        <v>6</v>
      </c>
      <c r="H1" s="243"/>
      <c r="I1" s="243"/>
      <c r="J1" s="243"/>
      <c r="K1" s="243"/>
      <c r="L1" s="244"/>
      <c r="M1" s="220" t="s">
        <v>288</v>
      </c>
      <c r="N1" s="238" t="s">
        <v>7</v>
      </c>
      <c r="O1" s="242"/>
      <c r="P1" s="245" t="s">
        <v>8</v>
      </c>
      <c r="Q1" s="246"/>
      <c r="R1" s="246"/>
      <c r="S1" s="246"/>
      <c r="T1" s="246"/>
      <c r="U1" s="247"/>
      <c r="V1" s="220" t="s">
        <v>58</v>
      </c>
      <c r="W1" s="222" t="s">
        <v>292</v>
      </c>
    </row>
    <row r="2" spans="1:23" ht="17.25" customHeight="1" thickBot="1">
      <c r="A2" s="237"/>
      <c r="B2" s="239"/>
      <c r="C2" s="239"/>
      <c r="D2" s="239"/>
      <c r="E2" s="241"/>
      <c r="F2" s="239"/>
      <c r="G2" s="30" t="s">
        <v>9</v>
      </c>
      <c r="H2" s="30" t="s">
        <v>10</v>
      </c>
      <c r="I2" s="30" t="s">
        <v>11</v>
      </c>
      <c r="J2" s="30" t="s">
        <v>12</v>
      </c>
      <c r="K2" s="30" t="s">
        <v>13</v>
      </c>
      <c r="L2" s="30" t="s">
        <v>14</v>
      </c>
      <c r="M2" s="221"/>
      <c r="N2" s="30" t="s">
        <v>15</v>
      </c>
      <c r="O2" s="7" t="s">
        <v>16</v>
      </c>
      <c r="P2" s="3" t="s">
        <v>17</v>
      </c>
      <c r="Q2" s="30" t="s">
        <v>18</v>
      </c>
      <c r="R2" s="30" t="s">
        <v>19</v>
      </c>
      <c r="S2" s="30" t="s">
        <v>20</v>
      </c>
      <c r="T2" s="30" t="s">
        <v>21</v>
      </c>
      <c r="U2" s="4" t="s">
        <v>22</v>
      </c>
      <c r="V2" s="221"/>
      <c r="W2" s="223"/>
    </row>
    <row r="3" spans="1:23" ht="17.25" customHeight="1" thickTop="1">
      <c r="A3" s="207">
        <v>1</v>
      </c>
      <c r="B3" s="228" t="s">
        <v>43</v>
      </c>
      <c r="C3" s="229" t="s">
        <v>59</v>
      </c>
      <c r="D3" s="228">
        <v>321442</v>
      </c>
      <c r="E3" s="209" t="s">
        <v>60</v>
      </c>
      <c r="F3" s="210" t="s">
        <v>44</v>
      </c>
      <c r="G3" s="2" t="s">
        <v>50</v>
      </c>
      <c r="H3" s="6" t="s">
        <v>49</v>
      </c>
      <c r="I3" s="6" t="s">
        <v>379</v>
      </c>
      <c r="J3" s="6">
        <v>3</v>
      </c>
      <c r="K3" s="9" t="s">
        <v>458</v>
      </c>
      <c r="L3" s="172">
        <v>3</v>
      </c>
      <c r="M3" s="172" t="s">
        <v>290</v>
      </c>
      <c r="N3" s="248" t="s">
        <v>249</v>
      </c>
      <c r="O3" s="249" t="s">
        <v>250</v>
      </c>
      <c r="P3" s="214">
        <v>20000</v>
      </c>
      <c r="Q3" s="194">
        <v>90000</v>
      </c>
      <c r="R3" s="194">
        <v>30000</v>
      </c>
      <c r="S3" s="194" t="s">
        <v>33</v>
      </c>
      <c r="T3" s="194">
        <v>160000</v>
      </c>
      <c r="U3" s="195">
        <f>SUM(P3:T5)</f>
        <v>300000</v>
      </c>
      <c r="V3" s="216"/>
      <c r="W3" s="195" t="s">
        <v>294</v>
      </c>
    </row>
    <row r="4" spans="1:23" ht="16.5" customHeight="1">
      <c r="A4" s="207"/>
      <c r="B4" s="228"/>
      <c r="C4" s="228"/>
      <c r="D4" s="228"/>
      <c r="E4" s="209"/>
      <c r="F4" s="210"/>
      <c r="G4" s="5" t="s">
        <v>45</v>
      </c>
      <c r="H4" s="5" t="s">
        <v>30</v>
      </c>
      <c r="I4" s="5" t="s">
        <v>380</v>
      </c>
      <c r="J4" s="5">
        <v>3</v>
      </c>
      <c r="K4" s="8" t="s">
        <v>459</v>
      </c>
      <c r="L4" s="172"/>
      <c r="M4" s="172"/>
      <c r="N4" s="211"/>
      <c r="O4" s="212"/>
      <c r="P4" s="214"/>
      <c r="Q4" s="194"/>
      <c r="R4" s="194"/>
      <c r="S4" s="194"/>
      <c r="T4" s="194"/>
      <c r="U4" s="195"/>
      <c r="V4" s="217"/>
      <c r="W4" s="195"/>
    </row>
    <row r="5" spans="1:23" ht="17.25" customHeight="1">
      <c r="A5" s="207"/>
      <c r="B5" s="228"/>
      <c r="C5" s="228"/>
      <c r="D5" s="228"/>
      <c r="E5" s="209"/>
      <c r="F5" s="210"/>
      <c r="G5" s="5" t="s">
        <v>45</v>
      </c>
      <c r="H5" s="5" t="s">
        <v>30</v>
      </c>
      <c r="I5" s="5" t="s">
        <v>381</v>
      </c>
      <c r="J5" s="5">
        <v>3</v>
      </c>
      <c r="K5" s="8" t="s">
        <v>460</v>
      </c>
      <c r="L5" s="172"/>
      <c r="M5" s="172"/>
      <c r="N5" s="184"/>
      <c r="O5" s="186"/>
      <c r="P5" s="214"/>
      <c r="Q5" s="194"/>
      <c r="R5" s="194"/>
      <c r="S5" s="194"/>
      <c r="T5" s="194"/>
      <c r="U5" s="195"/>
      <c r="V5" s="218"/>
      <c r="W5" s="195"/>
    </row>
    <row r="6" spans="1:23" ht="17.25" customHeight="1">
      <c r="A6" s="207">
        <v>2</v>
      </c>
      <c r="B6" s="228"/>
      <c r="C6" s="228"/>
      <c r="D6" s="228"/>
      <c r="E6" s="209" t="s">
        <v>61</v>
      </c>
      <c r="F6" s="210" t="s">
        <v>342</v>
      </c>
      <c r="G6" s="2" t="s">
        <v>50</v>
      </c>
      <c r="H6" s="6" t="s">
        <v>31</v>
      </c>
      <c r="I6" s="6" t="s">
        <v>382</v>
      </c>
      <c r="J6" s="6">
        <v>3</v>
      </c>
      <c r="K6" s="9" t="s">
        <v>461</v>
      </c>
      <c r="L6" s="172">
        <v>3</v>
      </c>
      <c r="M6" s="172" t="s">
        <v>290</v>
      </c>
      <c r="N6" s="183" t="s">
        <v>249</v>
      </c>
      <c r="O6" s="185" t="s">
        <v>250</v>
      </c>
      <c r="P6" s="214" t="s">
        <v>33</v>
      </c>
      <c r="Q6" s="194">
        <v>60000</v>
      </c>
      <c r="R6" s="194">
        <v>90000</v>
      </c>
      <c r="S6" s="194" t="s">
        <v>33</v>
      </c>
      <c r="T6" s="194">
        <v>150000</v>
      </c>
      <c r="U6" s="195">
        <f>SUM(P6:T8)</f>
        <v>300000</v>
      </c>
      <c r="V6" s="216"/>
      <c r="W6" s="226" t="s">
        <v>33</v>
      </c>
    </row>
    <row r="7" spans="1:23" ht="17.25" customHeight="1">
      <c r="A7" s="207"/>
      <c r="B7" s="228"/>
      <c r="C7" s="228"/>
      <c r="D7" s="228"/>
      <c r="E7" s="209"/>
      <c r="F7" s="227"/>
      <c r="G7" s="5" t="s">
        <v>45</v>
      </c>
      <c r="H7" s="5" t="s">
        <v>29</v>
      </c>
      <c r="I7" s="5" t="s">
        <v>383</v>
      </c>
      <c r="J7" s="5">
        <v>3</v>
      </c>
      <c r="K7" s="8" t="s">
        <v>462</v>
      </c>
      <c r="L7" s="172"/>
      <c r="M7" s="172"/>
      <c r="N7" s="211"/>
      <c r="O7" s="212"/>
      <c r="P7" s="214"/>
      <c r="Q7" s="194"/>
      <c r="R7" s="194"/>
      <c r="S7" s="194"/>
      <c r="T7" s="194"/>
      <c r="U7" s="195"/>
      <c r="V7" s="217"/>
      <c r="W7" s="226"/>
    </row>
    <row r="8" spans="1:23" ht="17.25" customHeight="1">
      <c r="A8" s="207"/>
      <c r="B8" s="228"/>
      <c r="C8" s="228"/>
      <c r="D8" s="228"/>
      <c r="E8" s="209"/>
      <c r="F8" s="227"/>
      <c r="G8" s="5" t="s">
        <v>45</v>
      </c>
      <c r="H8" s="5" t="s">
        <v>29</v>
      </c>
      <c r="I8" s="5" t="s">
        <v>384</v>
      </c>
      <c r="J8" s="5">
        <v>3</v>
      </c>
      <c r="K8" s="8" t="s">
        <v>463</v>
      </c>
      <c r="L8" s="172"/>
      <c r="M8" s="172"/>
      <c r="N8" s="184"/>
      <c r="O8" s="186"/>
      <c r="P8" s="214"/>
      <c r="Q8" s="194"/>
      <c r="R8" s="194"/>
      <c r="S8" s="194"/>
      <c r="T8" s="194"/>
      <c r="U8" s="195"/>
      <c r="V8" s="218"/>
      <c r="W8" s="226"/>
    </row>
    <row r="9" spans="1:23" ht="17.25" customHeight="1">
      <c r="A9" s="207">
        <v>3</v>
      </c>
      <c r="B9" s="228"/>
      <c r="C9" s="228"/>
      <c r="D9" s="228"/>
      <c r="E9" s="209" t="s">
        <v>63</v>
      </c>
      <c r="F9" s="210" t="s">
        <v>359</v>
      </c>
      <c r="G9" s="2" t="s">
        <v>50</v>
      </c>
      <c r="H9" s="6" t="s">
        <v>57</v>
      </c>
      <c r="I9" s="6" t="s">
        <v>385</v>
      </c>
      <c r="J9" s="6">
        <v>3</v>
      </c>
      <c r="K9" s="9" t="s">
        <v>464</v>
      </c>
      <c r="L9" s="172">
        <v>3</v>
      </c>
      <c r="M9" s="172" t="s">
        <v>290</v>
      </c>
      <c r="N9" s="183" t="s">
        <v>249</v>
      </c>
      <c r="O9" s="185" t="s">
        <v>250</v>
      </c>
      <c r="P9" s="205">
        <v>5000</v>
      </c>
      <c r="Q9" s="213">
        <v>80000</v>
      </c>
      <c r="R9" s="213">
        <v>40000</v>
      </c>
      <c r="S9" s="213">
        <v>15000</v>
      </c>
      <c r="T9" s="213">
        <v>160000</v>
      </c>
      <c r="U9" s="224">
        <f>SUM(P9:T11)</f>
        <v>300000</v>
      </c>
      <c r="V9" s="216"/>
      <c r="W9" s="225" t="s">
        <v>33</v>
      </c>
    </row>
    <row r="10" spans="1:23" ht="17.25" customHeight="1">
      <c r="A10" s="207"/>
      <c r="B10" s="228"/>
      <c r="C10" s="228"/>
      <c r="D10" s="228"/>
      <c r="E10" s="209"/>
      <c r="F10" s="210"/>
      <c r="G10" s="5" t="s">
        <v>45</v>
      </c>
      <c r="H10" s="5" t="s">
        <v>30</v>
      </c>
      <c r="I10" s="5" t="s">
        <v>381</v>
      </c>
      <c r="J10" s="5">
        <v>3</v>
      </c>
      <c r="K10" s="8" t="s">
        <v>465</v>
      </c>
      <c r="L10" s="172"/>
      <c r="M10" s="172"/>
      <c r="N10" s="211"/>
      <c r="O10" s="212"/>
      <c r="P10" s="205"/>
      <c r="Q10" s="213"/>
      <c r="R10" s="213"/>
      <c r="S10" s="213"/>
      <c r="T10" s="213"/>
      <c r="U10" s="224"/>
      <c r="V10" s="217"/>
      <c r="W10" s="225"/>
    </row>
    <row r="11" spans="1:23" ht="17.25" customHeight="1">
      <c r="A11" s="207"/>
      <c r="B11" s="228"/>
      <c r="C11" s="228"/>
      <c r="D11" s="228"/>
      <c r="E11" s="209"/>
      <c r="F11" s="210"/>
      <c r="G11" s="5" t="s">
        <v>45</v>
      </c>
      <c r="H11" s="5" t="s">
        <v>56</v>
      </c>
      <c r="I11" s="5" t="s">
        <v>386</v>
      </c>
      <c r="J11" s="5">
        <v>3</v>
      </c>
      <c r="K11" s="8" t="s">
        <v>465</v>
      </c>
      <c r="L11" s="172"/>
      <c r="M11" s="172"/>
      <c r="N11" s="184"/>
      <c r="O11" s="186"/>
      <c r="P11" s="205"/>
      <c r="Q11" s="213"/>
      <c r="R11" s="213"/>
      <c r="S11" s="213"/>
      <c r="T11" s="213"/>
      <c r="U11" s="224"/>
      <c r="V11" s="218"/>
      <c r="W11" s="225"/>
    </row>
    <row r="12" spans="1:23" ht="17.25" customHeight="1">
      <c r="A12" s="207">
        <v>4</v>
      </c>
      <c r="B12" s="228"/>
      <c r="C12" s="228"/>
      <c r="D12" s="228"/>
      <c r="E12" s="208" t="s">
        <v>64</v>
      </c>
      <c r="F12" s="210" t="s">
        <v>360</v>
      </c>
      <c r="G12" s="2" t="s">
        <v>50</v>
      </c>
      <c r="H12" s="6" t="s">
        <v>31</v>
      </c>
      <c r="I12" s="6" t="s">
        <v>387</v>
      </c>
      <c r="J12" s="6">
        <v>3</v>
      </c>
      <c r="K12" s="9" t="s">
        <v>466</v>
      </c>
      <c r="L12" s="172">
        <v>3</v>
      </c>
      <c r="M12" s="172" t="s">
        <v>290</v>
      </c>
      <c r="N12" s="183" t="s">
        <v>249</v>
      </c>
      <c r="O12" s="185" t="s">
        <v>250</v>
      </c>
      <c r="P12" s="214" t="s">
        <v>33</v>
      </c>
      <c r="Q12" s="194">
        <v>90000</v>
      </c>
      <c r="R12" s="194">
        <v>90000</v>
      </c>
      <c r="S12" s="194">
        <v>120000</v>
      </c>
      <c r="T12" s="194" t="s">
        <v>33</v>
      </c>
      <c r="U12" s="195">
        <f>SUM(P12:T14)</f>
        <v>300000</v>
      </c>
      <c r="V12" s="216"/>
      <c r="W12" s="230" t="s">
        <v>293</v>
      </c>
    </row>
    <row r="13" spans="1:23" ht="17.25" customHeight="1">
      <c r="A13" s="207"/>
      <c r="B13" s="228"/>
      <c r="C13" s="228"/>
      <c r="D13" s="228"/>
      <c r="E13" s="208"/>
      <c r="F13" s="210"/>
      <c r="G13" s="5" t="s">
        <v>45</v>
      </c>
      <c r="H13" s="5" t="s">
        <v>29</v>
      </c>
      <c r="I13" s="5" t="s">
        <v>388</v>
      </c>
      <c r="J13" s="5">
        <v>3</v>
      </c>
      <c r="K13" s="8" t="s">
        <v>467</v>
      </c>
      <c r="L13" s="172"/>
      <c r="M13" s="172"/>
      <c r="N13" s="211"/>
      <c r="O13" s="212"/>
      <c r="P13" s="214"/>
      <c r="Q13" s="194"/>
      <c r="R13" s="194"/>
      <c r="S13" s="194"/>
      <c r="T13" s="194"/>
      <c r="U13" s="195"/>
      <c r="V13" s="217"/>
      <c r="W13" s="230"/>
    </row>
    <row r="14" spans="1:23" ht="17.25" customHeight="1">
      <c r="A14" s="207"/>
      <c r="B14" s="228"/>
      <c r="C14" s="228"/>
      <c r="D14" s="228"/>
      <c r="E14" s="208"/>
      <c r="F14" s="210"/>
      <c r="G14" s="5" t="s">
        <v>45</v>
      </c>
      <c r="H14" s="5" t="s">
        <v>29</v>
      </c>
      <c r="I14" s="5" t="s">
        <v>389</v>
      </c>
      <c r="J14" s="5">
        <v>3</v>
      </c>
      <c r="K14" s="8" t="s">
        <v>468</v>
      </c>
      <c r="L14" s="172"/>
      <c r="M14" s="172"/>
      <c r="N14" s="184"/>
      <c r="O14" s="186"/>
      <c r="P14" s="214"/>
      <c r="Q14" s="194"/>
      <c r="R14" s="194"/>
      <c r="S14" s="194"/>
      <c r="T14" s="194"/>
      <c r="U14" s="195"/>
      <c r="V14" s="218"/>
      <c r="W14" s="230"/>
    </row>
    <row r="15" spans="1:23" ht="17.25" customHeight="1">
      <c r="A15" s="207">
        <v>5</v>
      </c>
      <c r="B15" s="228"/>
      <c r="C15" s="228"/>
      <c r="D15" s="228"/>
      <c r="E15" s="209" t="s">
        <v>65</v>
      </c>
      <c r="F15" s="210" t="s">
        <v>361</v>
      </c>
      <c r="G15" s="2" t="s">
        <v>50</v>
      </c>
      <c r="H15" s="6" t="s">
        <v>31</v>
      </c>
      <c r="I15" s="6" t="s">
        <v>382</v>
      </c>
      <c r="J15" s="6">
        <v>3</v>
      </c>
      <c r="K15" s="9" t="s">
        <v>469</v>
      </c>
      <c r="L15" s="172">
        <v>3</v>
      </c>
      <c r="M15" s="172" t="s">
        <v>290</v>
      </c>
      <c r="N15" s="183" t="s">
        <v>251</v>
      </c>
      <c r="O15" s="185" t="s">
        <v>252</v>
      </c>
      <c r="P15" s="214">
        <v>15000</v>
      </c>
      <c r="Q15" s="194">
        <v>90000</v>
      </c>
      <c r="R15" s="194">
        <v>90000</v>
      </c>
      <c r="S15" s="194">
        <v>60000</v>
      </c>
      <c r="T15" s="194">
        <v>45000</v>
      </c>
      <c r="U15" s="195">
        <f>SUM(P15:T17)</f>
        <v>300000</v>
      </c>
      <c r="V15" s="216"/>
      <c r="W15" s="226"/>
    </row>
    <row r="16" spans="1:23" ht="17.25" customHeight="1">
      <c r="A16" s="207"/>
      <c r="B16" s="228"/>
      <c r="C16" s="228"/>
      <c r="D16" s="228"/>
      <c r="E16" s="209"/>
      <c r="F16" s="210"/>
      <c r="G16" s="5" t="s">
        <v>45</v>
      </c>
      <c r="H16" s="5" t="s">
        <v>29</v>
      </c>
      <c r="I16" s="5" t="s">
        <v>390</v>
      </c>
      <c r="J16" s="5">
        <v>3</v>
      </c>
      <c r="K16" s="8" t="s">
        <v>470</v>
      </c>
      <c r="L16" s="172"/>
      <c r="M16" s="172"/>
      <c r="N16" s="211"/>
      <c r="O16" s="212"/>
      <c r="P16" s="214"/>
      <c r="Q16" s="194"/>
      <c r="R16" s="194"/>
      <c r="S16" s="194"/>
      <c r="T16" s="194"/>
      <c r="U16" s="195"/>
      <c r="V16" s="217"/>
      <c r="W16" s="226"/>
    </row>
    <row r="17" spans="1:23" ht="17.25" customHeight="1">
      <c r="A17" s="207"/>
      <c r="B17" s="228"/>
      <c r="C17" s="228"/>
      <c r="D17" s="228"/>
      <c r="E17" s="209"/>
      <c r="F17" s="210"/>
      <c r="G17" s="5" t="s">
        <v>45</v>
      </c>
      <c r="H17" s="5" t="s">
        <v>29</v>
      </c>
      <c r="I17" s="5" t="s">
        <v>391</v>
      </c>
      <c r="J17" s="5">
        <v>3</v>
      </c>
      <c r="K17" s="8" t="s">
        <v>471</v>
      </c>
      <c r="L17" s="172"/>
      <c r="M17" s="172"/>
      <c r="N17" s="184"/>
      <c r="O17" s="186"/>
      <c r="P17" s="214"/>
      <c r="Q17" s="194"/>
      <c r="R17" s="194"/>
      <c r="S17" s="194"/>
      <c r="T17" s="194"/>
      <c r="U17" s="195"/>
      <c r="V17" s="218"/>
      <c r="W17" s="226"/>
    </row>
    <row r="18" spans="1:23" ht="17.25" customHeight="1">
      <c r="A18" s="207">
        <v>6</v>
      </c>
      <c r="B18" s="228"/>
      <c r="C18" s="228"/>
      <c r="D18" s="228"/>
      <c r="E18" s="208" t="s">
        <v>66</v>
      </c>
      <c r="F18" s="210" t="s">
        <v>48</v>
      </c>
      <c r="G18" s="2" t="s">
        <v>50</v>
      </c>
      <c r="H18" s="6" t="s">
        <v>31</v>
      </c>
      <c r="I18" s="6" t="s">
        <v>384</v>
      </c>
      <c r="J18" s="6">
        <v>3</v>
      </c>
      <c r="K18" s="9" t="s">
        <v>472</v>
      </c>
      <c r="L18" s="172">
        <v>3</v>
      </c>
      <c r="M18" s="172" t="s">
        <v>290</v>
      </c>
      <c r="N18" s="183" t="s">
        <v>251</v>
      </c>
      <c r="O18" s="185" t="s">
        <v>252</v>
      </c>
      <c r="P18" s="214" t="s">
        <v>33</v>
      </c>
      <c r="Q18" s="194">
        <v>60000</v>
      </c>
      <c r="R18" s="194">
        <v>90000</v>
      </c>
      <c r="S18" s="194" t="s">
        <v>33</v>
      </c>
      <c r="T18" s="194">
        <v>150000</v>
      </c>
      <c r="U18" s="195">
        <f>SUM(P18:T20)</f>
        <v>300000</v>
      </c>
      <c r="V18" s="216"/>
      <c r="W18" s="219" t="s">
        <v>291</v>
      </c>
    </row>
    <row r="19" spans="1:23" ht="17.25" customHeight="1">
      <c r="A19" s="207"/>
      <c r="B19" s="228"/>
      <c r="C19" s="228"/>
      <c r="D19" s="228"/>
      <c r="E19" s="208"/>
      <c r="F19" s="210"/>
      <c r="G19" s="5" t="s">
        <v>45</v>
      </c>
      <c r="H19" s="5" t="s">
        <v>29</v>
      </c>
      <c r="I19" s="5" t="s">
        <v>379</v>
      </c>
      <c r="J19" s="5">
        <v>3</v>
      </c>
      <c r="K19" s="8" t="s">
        <v>473</v>
      </c>
      <c r="L19" s="172"/>
      <c r="M19" s="172"/>
      <c r="N19" s="211"/>
      <c r="O19" s="212"/>
      <c r="P19" s="214"/>
      <c r="Q19" s="194"/>
      <c r="R19" s="194"/>
      <c r="S19" s="194"/>
      <c r="T19" s="194"/>
      <c r="U19" s="195"/>
      <c r="V19" s="217"/>
      <c r="W19" s="219"/>
    </row>
    <row r="20" spans="1:23" ht="17.25" customHeight="1">
      <c r="A20" s="207"/>
      <c r="B20" s="228"/>
      <c r="C20" s="228"/>
      <c r="D20" s="228"/>
      <c r="E20" s="208"/>
      <c r="F20" s="210"/>
      <c r="G20" s="5" t="s">
        <v>45</v>
      </c>
      <c r="H20" s="5" t="s">
        <v>29</v>
      </c>
      <c r="I20" s="5" t="s">
        <v>392</v>
      </c>
      <c r="J20" s="5">
        <v>3</v>
      </c>
      <c r="K20" s="8" t="s">
        <v>474</v>
      </c>
      <c r="L20" s="172"/>
      <c r="M20" s="172"/>
      <c r="N20" s="184"/>
      <c r="O20" s="186"/>
      <c r="P20" s="214"/>
      <c r="Q20" s="194"/>
      <c r="R20" s="194"/>
      <c r="S20" s="194"/>
      <c r="T20" s="194"/>
      <c r="U20" s="195"/>
      <c r="V20" s="218"/>
      <c r="W20" s="219"/>
    </row>
    <row r="21" spans="1:23" ht="17.25" customHeight="1">
      <c r="A21" s="207">
        <v>7</v>
      </c>
      <c r="B21" s="228"/>
      <c r="C21" s="228"/>
      <c r="D21" s="228"/>
      <c r="E21" s="209" t="s">
        <v>62</v>
      </c>
      <c r="F21" s="210" t="s">
        <v>51</v>
      </c>
      <c r="G21" s="2" t="s">
        <v>50</v>
      </c>
      <c r="H21" s="6" t="s">
        <v>31</v>
      </c>
      <c r="I21" s="6" t="s">
        <v>384</v>
      </c>
      <c r="J21" s="6">
        <v>3</v>
      </c>
      <c r="K21" s="9" t="s">
        <v>475</v>
      </c>
      <c r="L21" s="172">
        <v>3</v>
      </c>
      <c r="M21" s="172" t="s">
        <v>290</v>
      </c>
      <c r="N21" s="183" t="s">
        <v>251</v>
      </c>
      <c r="O21" s="185" t="s">
        <v>252</v>
      </c>
      <c r="P21" s="214">
        <v>10000</v>
      </c>
      <c r="Q21" s="194">
        <v>60000</v>
      </c>
      <c r="R21" s="194">
        <v>30000</v>
      </c>
      <c r="S21" s="194">
        <v>40000</v>
      </c>
      <c r="T21" s="194">
        <v>60000</v>
      </c>
      <c r="U21" s="195">
        <f>SUM(P21:T23)</f>
        <v>200000</v>
      </c>
      <c r="V21" s="216"/>
      <c r="W21" s="195" t="s">
        <v>294</v>
      </c>
    </row>
    <row r="22" spans="1:23" ht="17.25" customHeight="1">
      <c r="A22" s="207"/>
      <c r="B22" s="228"/>
      <c r="C22" s="228"/>
      <c r="D22" s="228"/>
      <c r="E22" s="209"/>
      <c r="F22" s="210"/>
      <c r="G22" s="5" t="s">
        <v>45</v>
      </c>
      <c r="H22" s="14" t="s">
        <v>52</v>
      </c>
      <c r="I22" s="14" t="s">
        <v>379</v>
      </c>
      <c r="J22" s="14">
        <v>3</v>
      </c>
      <c r="K22" s="21" t="s">
        <v>476</v>
      </c>
      <c r="L22" s="172"/>
      <c r="M22" s="172"/>
      <c r="N22" s="211"/>
      <c r="O22" s="212"/>
      <c r="P22" s="214"/>
      <c r="Q22" s="194"/>
      <c r="R22" s="194"/>
      <c r="S22" s="194"/>
      <c r="T22" s="194"/>
      <c r="U22" s="195"/>
      <c r="V22" s="217"/>
      <c r="W22" s="195"/>
    </row>
    <row r="23" spans="1:23" ht="17.25" customHeight="1" thickBot="1">
      <c r="A23" s="231"/>
      <c r="B23" s="216"/>
      <c r="C23" s="216"/>
      <c r="D23" s="216"/>
      <c r="E23" s="232"/>
      <c r="F23" s="233"/>
      <c r="G23" s="18" t="s">
        <v>45</v>
      </c>
      <c r="H23" s="42" t="s">
        <v>53</v>
      </c>
      <c r="I23" s="42" t="s">
        <v>393</v>
      </c>
      <c r="J23" s="42">
        <v>3</v>
      </c>
      <c r="K23" s="43" t="s">
        <v>477</v>
      </c>
      <c r="L23" s="199"/>
      <c r="M23" s="199"/>
      <c r="N23" s="211"/>
      <c r="O23" s="212"/>
      <c r="P23" s="234"/>
      <c r="Q23" s="235"/>
      <c r="R23" s="235"/>
      <c r="S23" s="235"/>
      <c r="T23" s="235"/>
      <c r="U23" s="215"/>
      <c r="V23" s="217"/>
      <c r="W23" s="215"/>
    </row>
    <row r="24" spans="1:23" ht="17.25" customHeight="1">
      <c r="A24" s="10">
        <v>1</v>
      </c>
      <c r="B24" s="171" t="s">
        <v>55</v>
      </c>
      <c r="C24" s="254" t="s">
        <v>59</v>
      </c>
      <c r="D24" s="171">
        <v>310032</v>
      </c>
      <c r="E24" s="152" t="s">
        <v>67</v>
      </c>
      <c r="F24" s="148" t="s">
        <v>40</v>
      </c>
      <c r="G24" s="11" t="s">
        <v>23</v>
      </c>
      <c r="H24" s="11" t="s">
        <v>31</v>
      </c>
      <c r="I24" s="11" t="s">
        <v>394</v>
      </c>
      <c r="J24" s="11">
        <v>4</v>
      </c>
      <c r="K24" s="11" t="s">
        <v>478</v>
      </c>
      <c r="L24" s="145">
        <v>1</v>
      </c>
      <c r="M24" s="145" t="s">
        <v>290</v>
      </c>
      <c r="N24" s="151" t="s">
        <v>373</v>
      </c>
      <c r="O24" s="161" t="s">
        <v>374</v>
      </c>
      <c r="P24" s="158">
        <v>10000</v>
      </c>
      <c r="Q24" s="39">
        <v>10000</v>
      </c>
      <c r="R24" s="39">
        <v>25000</v>
      </c>
      <c r="S24" s="39">
        <v>40000</v>
      </c>
      <c r="T24" s="39">
        <v>15000</v>
      </c>
      <c r="U24" s="38">
        <f>SUM(P24:T24)</f>
        <v>100000</v>
      </c>
      <c r="V24" s="47"/>
      <c r="W24" s="38" t="s">
        <v>294</v>
      </c>
    </row>
    <row r="25" spans="1:23" ht="17.25" customHeight="1">
      <c r="A25" s="155">
        <v>2</v>
      </c>
      <c r="B25" s="172"/>
      <c r="C25" s="201"/>
      <c r="D25" s="172"/>
      <c r="E25" s="140" t="s">
        <v>68</v>
      </c>
      <c r="F25" s="143" t="s">
        <v>25</v>
      </c>
      <c r="G25" s="2" t="s">
        <v>23</v>
      </c>
      <c r="H25" s="2" t="s">
        <v>31</v>
      </c>
      <c r="I25" s="2" t="s">
        <v>395</v>
      </c>
      <c r="J25" s="2">
        <v>4</v>
      </c>
      <c r="K25" s="2" t="s">
        <v>479</v>
      </c>
      <c r="L25" s="138">
        <v>1</v>
      </c>
      <c r="M25" s="138" t="s">
        <v>289</v>
      </c>
      <c r="N25" s="136" t="s">
        <v>375</v>
      </c>
      <c r="O25" s="147" t="s">
        <v>376</v>
      </c>
      <c r="P25" s="159">
        <v>0</v>
      </c>
      <c r="Q25" s="40">
        <v>0</v>
      </c>
      <c r="R25" s="40">
        <v>0</v>
      </c>
      <c r="S25" s="40">
        <v>0</v>
      </c>
      <c r="T25" s="40">
        <v>100000</v>
      </c>
      <c r="U25" s="36">
        <f>SUM(P25:T25)</f>
        <v>100000</v>
      </c>
      <c r="V25" s="41"/>
      <c r="W25" s="36" t="s">
        <v>294</v>
      </c>
    </row>
    <row r="26" spans="1:23" ht="17.25" customHeight="1">
      <c r="A26" s="256">
        <v>3</v>
      </c>
      <c r="B26" s="172"/>
      <c r="C26" s="201"/>
      <c r="D26" s="172"/>
      <c r="E26" s="200" t="s">
        <v>69</v>
      </c>
      <c r="F26" s="170" t="s">
        <v>54</v>
      </c>
      <c r="G26" s="2" t="s">
        <v>23</v>
      </c>
      <c r="H26" s="2" t="s">
        <v>31</v>
      </c>
      <c r="I26" s="2" t="s">
        <v>396</v>
      </c>
      <c r="J26" s="2">
        <v>4</v>
      </c>
      <c r="K26" s="2" t="s">
        <v>480</v>
      </c>
      <c r="L26" s="170">
        <v>2</v>
      </c>
      <c r="M26" s="170" t="s">
        <v>295</v>
      </c>
      <c r="N26" s="168" t="s">
        <v>253</v>
      </c>
      <c r="O26" s="206" t="s">
        <v>254</v>
      </c>
      <c r="P26" s="250" t="s">
        <v>33</v>
      </c>
      <c r="Q26" s="194">
        <v>50000</v>
      </c>
      <c r="R26" s="194">
        <v>40000</v>
      </c>
      <c r="S26" s="194">
        <v>100000</v>
      </c>
      <c r="T26" s="194">
        <v>10000</v>
      </c>
      <c r="U26" s="195">
        <f>SUM(P26:T27)</f>
        <v>200000</v>
      </c>
      <c r="V26" s="210"/>
      <c r="W26" s="195" t="s">
        <v>294</v>
      </c>
    </row>
    <row r="27" spans="1:23" ht="17.25" customHeight="1">
      <c r="A27" s="256"/>
      <c r="B27" s="172"/>
      <c r="C27" s="201"/>
      <c r="D27" s="172"/>
      <c r="E27" s="200"/>
      <c r="F27" s="170"/>
      <c r="G27" s="138" t="s">
        <v>24</v>
      </c>
      <c r="H27" s="5" t="s">
        <v>29</v>
      </c>
      <c r="I27" s="5" t="s">
        <v>397</v>
      </c>
      <c r="J27" s="5">
        <v>4</v>
      </c>
      <c r="K27" s="5" t="s">
        <v>481</v>
      </c>
      <c r="L27" s="170"/>
      <c r="M27" s="170"/>
      <c r="N27" s="168"/>
      <c r="O27" s="206"/>
      <c r="P27" s="250"/>
      <c r="Q27" s="194"/>
      <c r="R27" s="194"/>
      <c r="S27" s="194"/>
      <c r="T27" s="194"/>
      <c r="U27" s="195"/>
      <c r="V27" s="210"/>
      <c r="W27" s="195"/>
    </row>
    <row r="28" spans="1:23" ht="17.25" customHeight="1">
      <c r="A28" s="155">
        <v>4</v>
      </c>
      <c r="B28" s="172"/>
      <c r="C28" s="201"/>
      <c r="D28" s="172"/>
      <c r="E28" s="140" t="s">
        <v>70</v>
      </c>
      <c r="F28" s="143" t="s">
        <v>41</v>
      </c>
      <c r="G28" s="2" t="s">
        <v>23</v>
      </c>
      <c r="H28" s="2" t="s">
        <v>31</v>
      </c>
      <c r="I28" s="2" t="s">
        <v>395</v>
      </c>
      <c r="J28" s="2">
        <v>4</v>
      </c>
      <c r="K28" s="2" t="s">
        <v>482</v>
      </c>
      <c r="L28" s="138">
        <v>1</v>
      </c>
      <c r="M28" s="138" t="s">
        <v>296</v>
      </c>
      <c r="N28" s="136" t="s">
        <v>373</v>
      </c>
      <c r="O28" s="147" t="s">
        <v>374</v>
      </c>
      <c r="P28" s="159">
        <v>10000</v>
      </c>
      <c r="Q28" s="40">
        <v>30000</v>
      </c>
      <c r="R28" s="40">
        <v>30000</v>
      </c>
      <c r="S28" s="40">
        <v>30000</v>
      </c>
      <c r="T28" s="40" t="s">
        <v>33</v>
      </c>
      <c r="U28" s="36">
        <f>SUM(P28:T28)</f>
        <v>100000</v>
      </c>
      <c r="V28" s="41"/>
      <c r="W28" s="36" t="s">
        <v>294</v>
      </c>
    </row>
    <row r="29" spans="1:23" ht="17.25" customHeight="1">
      <c r="A29" s="155">
        <v>5</v>
      </c>
      <c r="B29" s="172"/>
      <c r="C29" s="201"/>
      <c r="D29" s="172"/>
      <c r="E29" s="140" t="s">
        <v>71</v>
      </c>
      <c r="F29" s="139" t="s">
        <v>26</v>
      </c>
      <c r="G29" s="2" t="s">
        <v>23</v>
      </c>
      <c r="H29" s="2" t="s">
        <v>31</v>
      </c>
      <c r="I29" s="2" t="s">
        <v>394</v>
      </c>
      <c r="J29" s="2">
        <v>4</v>
      </c>
      <c r="K29" s="2" t="s">
        <v>483</v>
      </c>
      <c r="L29" s="138">
        <v>1</v>
      </c>
      <c r="M29" s="138" t="s">
        <v>295</v>
      </c>
      <c r="N29" s="136" t="s">
        <v>375</v>
      </c>
      <c r="O29" s="147" t="s">
        <v>376</v>
      </c>
      <c r="P29" s="159">
        <v>10000</v>
      </c>
      <c r="Q29" s="40">
        <v>20000</v>
      </c>
      <c r="R29" s="40">
        <v>30000</v>
      </c>
      <c r="S29" s="40">
        <v>20000</v>
      </c>
      <c r="T29" s="40">
        <v>20000</v>
      </c>
      <c r="U29" s="36">
        <f>SUM(P29:T29)</f>
        <v>100000</v>
      </c>
      <c r="V29" s="41"/>
      <c r="W29" s="36" t="s">
        <v>294</v>
      </c>
    </row>
    <row r="30" spans="1:23" ht="17.25" customHeight="1">
      <c r="A30" s="155">
        <v>6</v>
      </c>
      <c r="B30" s="172"/>
      <c r="C30" s="201"/>
      <c r="D30" s="172"/>
      <c r="E30" s="140" t="s">
        <v>72</v>
      </c>
      <c r="F30" s="44" t="s">
        <v>27</v>
      </c>
      <c r="G30" s="2" t="s">
        <v>23</v>
      </c>
      <c r="H30" s="2" t="s">
        <v>30</v>
      </c>
      <c r="I30" s="2" t="s">
        <v>395</v>
      </c>
      <c r="J30" s="2">
        <v>4</v>
      </c>
      <c r="K30" s="2" t="s">
        <v>484</v>
      </c>
      <c r="L30" s="138">
        <v>1</v>
      </c>
      <c r="M30" s="138" t="s">
        <v>290</v>
      </c>
      <c r="N30" s="136" t="s">
        <v>253</v>
      </c>
      <c r="O30" s="147" t="s">
        <v>254</v>
      </c>
      <c r="P30" s="159">
        <v>5000</v>
      </c>
      <c r="Q30" s="40">
        <v>30000</v>
      </c>
      <c r="R30" s="40">
        <v>30000</v>
      </c>
      <c r="S30" s="40"/>
      <c r="T30" s="40">
        <v>35000</v>
      </c>
      <c r="U30" s="36">
        <f>SUM(P30:T30)</f>
        <v>100000</v>
      </c>
      <c r="V30" s="41"/>
      <c r="W30" s="36"/>
    </row>
    <row r="31" spans="1:23" ht="17.25" customHeight="1">
      <c r="A31" s="256">
        <v>7</v>
      </c>
      <c r="B31" s="172"/>
      <c r="C31" s="201"/>
      <c r="D31" s="172"/>
      <c r="E31" s="200" t="s">
        <v>73</v>
      </c>
      <c r="F31" s="170" t="s">
        <v>28</v>
      </c>
      <c r="G31" s="2" t="s">
        <v>23</v>
      </c>
      <c r="H31" s="2" t="s">
        <v>31</v>
      </c>
      <c r="I31" s="2" t="s">
        <v>398</v>
      </c>
      <c r="J31" s="2">
        <v>4</v>
      </c>
      <c r="K31" s="2" t="s">
        <v>485</v>
      </c>
      <c r="L31" s="172">
        <v>2</v>
      </c>
      <c r="M31" s="172" t="s">
        <v>297</v>
      </c>
      <c r="N31" s="193" t="s">
        <v>373</v>
      </c>
      <c r="O31" s="253" t="s">
        <v>374</v>
      </c>
      <c r="P31" s="250">
        <v>40000</v>
      </c>
      <c r="Q31" s="194">
        <v>60000</v>
      </c>
      <c r="R31" s="194">
        <v>20000</v>
      </c>
      <c r="S31" s="194">
        <v>20000</v>
      </c>
      <c r="T31" s="194">
        <v>60000</v>
      </c>
      <c r="U31" s="195">
        <f>SUM(P31:T32)</f>
        <v>200000</v>
      </c>
      <c r="V31" s="210"/>
      <c r="W31" s="195" t="s">
        <v>294</v>
      </c>
    </row>
    <row r="32" spans="1:23" ht="17.25" customHeight="1">
      <c r="A32" s="256"/>
      <c r="B32" s="172"/>
      <c r="C32" s="201"/>
      <c r="D32" s="172"/>
      <c r="E32" s="200"/>
      <c r="F32" s="170"/>
      <c r="G32" s="138" t="s">
        <v>24</v>
      </c>
      <c r="H32" s="5" t="s">
        <v>29</v>
      </c>
      <c r="I32" s="5" t="s">
        <v>399</v>
      </c>
      <c r="J32" s="5">
        <v>4</v>
      </c>
      <c r="K32" s="5" t="s">
        <v>486</v>
      </c>
      <c r="L32" s="172"/>
      <c r="M32" s="172"/>
      <c r="N32" s="193"/>
      <c r="O32" s="253"/>
      <c r="P32" s="250"/>
      <c r="Q32" s="194"/>
      <c r="R32" s="194"/>
      <c r="S32" s="194"/>
      <c r="T32" s="194"/>
      <c r="U32" s="195"/>
      <c r="V32" s="210"/>
      <c r="W32" s="195"/>
    </row>
    <row r="33" spans="1:23" ht="17.25" customHeight="1">
      <c r="A33" s="154">
        <v>8</v>
      </c>
      <c r="B33" s="172"/>
      <c r="C33" s="201"/>
      <c r="D33" s="172"/>
      <c r="E33" s="140" t="s">
        <v>74</v>
      </c>
      <c r="F33" s="140" t="s">
        <v>32</v>
      </c>
      <c r="G33" s="2" t="s">
        <v>23</v>
      </c>
      <c r="H33" s="6" t="s">
        <v>31</v>
      </c>
      <c r="I33" s="6" t="s">
        <v>399</v>
      </c>
      <c r="J33" s="6">
        <v>4</v>
      </c>
      <c r="K33" s="6" t="s">
        <v>487</v>
      </c>
      <c r="L33" s="136">
        <v>1</v>
      </c>
      <c r="M33" s="136" t="s">
        <v>290</v>
      </c>
      <c r="N33" s="136" t="s">
        <v>375</v>
      </c>
      <c r="O33" s="147" t="s">
        <v>376</v>
      </c>
      <c r="P33" s="159" t="s">
        <v>33</v>
      </c>
      <c r="Q33" s="40">
        <v>30000</v>
      </c>
      <c r="R33" s="40">
        <v>30000</v>
      </c>
      <c r="S33" s="40">
        <v>5000</v>
      </c>
      <c r="T33" s="40">
        <v>35000</v>
      </c>
      <c r="U33" s="36">
        <f>SUM(P33:T33)</f>
        <v>100000</v>
      </c>
      <c r="V33" s="48"/>
      <c r="W33" s="36" t="s">
        <v>294</v>
      </c>
    </row>
    <row r="34" spans="1:23" ht="17.25" customHeight="1">
      <c r="A34" s="154">
        <v>9</v>
      </c>
      <c r="B34" s="172"/>
      <c r="C34" s="201"/>
      <c r="D34" s="172"/>
      <c r="E34" s="156" t="s">
        <v>75</v>
      </c>
      <c r="F34" s="140" t="s">
        <v>378</v>
      </c>
      <c r="G34" s="2" t="s">
        <v>23</v>
      </c>
      <c r="H34" s="6" t="s">
        <v>31</v>
      </c>
      <c r="I34" s="6" t="s">
        <v>387</v>
      </c>
      <c r="J34" s="6">
        <v>4</v>
      </c>
      <c r="K34" s="6" t="s">
        <v>488</v>
      </c>
      <c r="L34" s="136">
        <v>1</v>
      </c>
      <c r="M34" s="136" t="s">
        <v>290</v>
      </c>
      <c r="N34" s="136" t="s">
        <v>253</v>
      </c>
      <c r="O34" s="147" t="s">
        <v>254</v>
      </c>
      <c r="P34" s="159" t="s">
        <v>33</v>
      </c>
      <c r="Q34" s="40">
        <v>30000</v>
      </c>
      <c r="R34" s="40">
        <v>30000</v>
      </c>
      <c r="S34" s="40" t="s">
        <v>33</v>
      </c>
      <c r="T34" s="40">
        <v>40000</v>
      </c>
      <c r="U34" s="36">
        <f>SUM(P34:T34)</f>
        <v>100000</v>
      </c>
      <c r="V34" s="48"/>
      <c r="W34" s="157" t="s">
        <v>33</v>
      </c>
    </row>
    <row r="35" spans="1:23" ht="17.25" customHeight="1">
      <c r="A35" s="154">
        <v>10</v>
      </c>
      <c r="B35" s="172"/>
      <c r="C35" s="201"/>
      <c r="D35" s="172"/>
      <c r="E35" s="140" t="s">
        <v>76</v>
      </c>
      <c r="F35" s="139" t="s">
        <v>34</v>
      </c>
      <c r="G35" s="2" t="s">
        <v>23</v>
      </c>
      <c r="H35" s="6" t="s">
        <v>31</v>
      </c>
      <c r="I35" s="6" t="s">
        <v>400</v>
      </c>
      <c r="J35" s="6">
        <v>4</v>
      </c>
      <c r="K35" s="6" t="s">
        <v>489</v>
      </c>
      <c r="L35" s="138">
        <v>1</v>
      </c>
      <c r="M35" s="138" t="s">
        <v>297</v>
      </c>
      <c r="N35" s="136" t="s">
        <v>373</v>
      </c>
      <c r="O35" s="147" t="s">
        <v>374</v>
      </c>
      <c r="P35" s="159" t="s">
        <v>33</v>
      </c>
      <c r="Q35" s="40">
        <v>30000</v>
      </c>
      <c r="R35" s="40">
        <v>30000</v>
      </c>
      <c r="S35" s="40">
        <v>40000</v>
      </c>
      <c r="T35" s="40" t="s">
        <v>33</v>
      </c>
      <c r="U35" s="36">
        <f>SUM(P35:T35)</f>
        <v>100000</v>
      </c>
      <c r="V35" s="41"/>
      <c r="W35" s="54" t="s">
        <v>294</v>
      </c>
    </row>
    <row r="36" spans="1:23" ht="16.5">
      <c r="A36" s="154">
        <v>11</v>
      </c>
      <c r="B36" s="172"/>
      <c r="C36" s="201"/>
      <c r="D36" s="172"/>
      <c r="E36" s="140" t="s">
        <v>77</v>
      </c>
      <c r="F36" s="45" t="s">
        <v>42</v>
      </c>
      <c r="G36" s="2" t="s">
        <v>23</v>
      </c>
      <c r="H36" s="6" t="s">
        <v>39</v>
      </c>
      <c r="I36" s="6" t="s">
        <v>399</v>
      </c>
      <c r="J36" s="6">
        <v>4</v>
      </c>
      <c r="K36" s="6" t="s">
        <v>490</v>
      </c>
      <c r="L36" s="138">
        <v>1</v>
      </c>
      <c r="M36" s="138" t="s">
        <v>290</v>
      </c>
      <c r="N36" s="136" t="s">
        <v>375</v>
      </c>
      <c r="O36" s="147" t="s">
        <v>376</v>
      </c>
      <c r="P36" s="159" t="s">
        <v>33</v>
      </c>
      <c r="Q36" s="40" t="s">
        <v>33</v>
      </c>
      <c r="R36" s="40" t="s">
        <v>33</v>
      </c>
      <c r="S36" s="40" t="s">
        <v>33</v>
      </c>
      <c r="T36" s="40">
        <v>100000</v>
      </c>
      <c r="U36" s="36">
        <f>SUM(P36:T36)</f>
        <v>100000</v>
      </c>
      <c r="V36" s="41"/>
      <c r="W36" s="55" t="s">
        <v>294</v>
      </c>
    </row>
    <row r="37" spans="1:23" ht="17.25" customHeight="1">
      <c r="A37" s="252">
        <v>12</v>
      </c>
      <c r="B37" s="172"/>
      <c r="C37" s="201"/>
      <c r="D37" s="172"/>
      <c r="E37" s="200" t="s">
        <v>78</v>
      </c>
      <c r="F37" s="201" t="s">
        <v>35</v>
      </c>
      <c r="G37" s="2" t="s">
        <v>23</v>
      </c>
      <c r="H37" s="6" t="s">
        <v>29</v>
      </c>
      <c r="I37" s="6" t="s">
        <v>401</v>
      </c>
      <c r="J37" s="6">
        <v>4</v>
      </c>
      <c r="K37" s="6" t="s">
        <v>491</v>
      </c>
      <c r="L37" s="172">
        <v>3</v>
      </c>
      <c r="M37" s="172" t="s">
        <v>290</v>
      </c>
      <c r="N37" s="193" t="s">
        <v>373</v>
      </c>
      <c r="O37" s="253" t="s">
        <v>374</v>
      </c>
      <c r="P37" s="250">
        <v>15000</v>
      </c>
      <c r="Q37" s="194">
        <v>90000</v>
      </c>
      <c r="R37" s="194">
        <v>90000</v>
      </c>
      <c r="S37" s="194">
        <v>105000</v>
      </c>
      <c r="T37" s="194" t="s">
        <v>33</v>
      </c>
      <c r="U37" s="195">
        <f>SUM(P37:T39)</f>
        <v>300000</v>
      </c>
      <c r="V37" s="210"/>
      <c r="W37" s="251" t="s">
        <v>294</v>
      </c>
    </row>
    <row r="38" spans="1:23" ht="17.25" customHeight="1">
      <c r="A38" s="252"/>
      <c r="B38" s="172"/>
      <c r="C38" s="201"/>
      <c r="D38" s="172"/>
      <c r="E38" s="200"/>
      <c r="F38" s="201"/>
      <c r="G38" s="138" t="s">
        <v>24</v>
      </c>
      <c r="H38" s="5" t="s">
        <v>29</v>
      </c>
      <c r="I38" s="5" t="s">
        <v>385</v>
      </c>
      <c r="J38" s="5">
        <v>4</v>
      </c>
      <c r="K38" s="5" t="s">
        <v>492</v>
      </c>
      <c r="L38" s="172"/>
      <c r="M38" s="172"/>
      <c r="N38" s="193"/>
      <c r="O38" s="253"/>
      <c r="P38" s="250"/>
      <c r="Q38" s="194"/>
      <c r="R38" s="194"/>
      <c r="S38" s="194"/>
      <c r="T38" s="194"/>
      <c r="U38" s="195"/>
      <c r="V38" s="210"/>
      <c r="W38" s="251"/>
    </row>
    <row r="39" spans="1:23" ht="17.25" customHeight="1">
      <c r="A39" s="252"/>
      <c r="B39" s="172"/>
      <c r="C39" s="201"/>
      <c r="D39" s="172"/>
      <c r="E39" s="200"/>
      <c r="F39" s="201"/>
      <c r="G39" s="138" t="s">
        <v>24</v>
      </c>
      <c r="H39" s="5" t="s">
        <v>29</v>
      </c>
      <c r="I39" s="5" t="s">
        <v>402</v>
      </c>
      <c r="J39" s="5">
        <v>4</v>
      </c>
      <c r="K39" s="5" t="s">
        <v>493</v>
      </c>
      <c r="L39" s="172"/>
      <c r="M39" s="172"/>
      <c r="N39" s="193"/>
      <c r="O39" s="253"/>
      <c r="P39" s="250"/>
      <c r="Q39" s="194"/>
      <c r="R39" s="194"/>
      <c r="S39" s="194"/>
      <c r="T39" s="194"/>
      <c r="U39" s="195"/>
      <c r="V39" s="210"/>
      <c r="W39" s="251"/>
    </row>
    <row r="40" spans="1:23" ht="17.25" customHeight="1">
      <c r="A40" s="154">
        <v>13</v>
      </c>
      <c r="B40" s="172"/>
      <c r="C40" s="201"/>
      <c r="D40" s="172"/>
      <c r="E40" s="140" t="s">
        <v>79</v>
      </c>
      <c r="F40" s="44" t="s">
        <v>36</v>
      </c>
      <c r="G40" s="2" t="s">
        <v>23</v>
      </c>
      <c r="H40" s="6" t="s">
        <v>29</v>
      </c>
      <c r="I40" s="6" t="s">
        <v>385</v>
      </c>
      <c r="J40" s="6">
        <v>4</v>
      </c>
      <c r="K40" s="6" t="s">
        <v>494</v>
      </c>
      <c r="L40" s="138">
        <v>1</v>
      </c>
      <c r="M40" s="138" t="s">
        <v>295</v>
      </c>
      <c r="N40" s="136" t="s">
        <v>375</v>
      </c>
      <c r="O40" s="147" t="s">
        <v>376</v>
      </c>
      <c r="P40" s="159">
        <v>10000</v>
      </c>
      <c r="Q40" s="40">
        <v>20000</v>
      </c>
      <c r="R40" s="40">
        <v>20000</v>
      </c>
      <c r="S40" s="40">
        <v>30000</v>
      </c>
      <c r="T40" s="40">
        <v>20000</v>
      </c>
      <c r="U40" s="36">
        <f t="shared" ref="U40:U45" si="0">SUM(P40:T40)</f>
        <v>100000</v>
      </c>
      <c r="V40" s="41"/>
      <c r="W40" s="55" t="s">
        <v>294</v>
      </c>
    </row>
    <row r="41" spans="1:23" ht="17.25" customHeight="1">
      <c r="A41" s="154">
        <v>14</v>
      </c>
      <c r="B41" s="172"/>
      <c r="C41" s="201"/>
      <c r="D41" s="172"/>
      <c r="E41" s="153" t="s">
        <v>80</v>
      </c>
      <c r="F41" s="44" t="s">
        <v>362</v>
      </c>
      <c r="G41" s="2" t="s">
        <v>23</v>
      </c>
      <c r="H41" s="6" t="s">
        <v>31</v>
      </c>
      <c r="I41" s="6" t="s">
        <v>399</v>
      </c>
      <c r="J41" s="6">
        <v>4</v>
      </c>
      <c r="K41" s="6" t="s">
        <v>495</v>
      </c>
      <c r="L41" s="138">
        <v>1</v>
      </c>
      <c r="M41" s="138" t="s">
        <v>290</v>
      </c>
      <c r="N41" s="136" t="s">
        <v>253</v>
      </c>
      <c r="O41" s="147" t="s">
        <v>254</v>
      </c>
      <c r="P41" s="159" t="s">
        <v>33</v>
      </c>
      <c r="Q41" s="40">
        <v>30000</v>
      </c>
      <c r="R41" s="40">
        <v>30000</v>
      </c>
      <c r="S41" s="40">
        <v>40000</v>
      </c>
      <c r="T41" s="40" t="s">
        <v>33</v>
      </c>
      <c r="U41" s="36">
        <f t="shared" si="0"/>
        <v>100000</v>
      </c>
      <c r="V41" s="41"/>
      <c r="W41" s="56" t="s">
        <v>293</v>
      </c>
    </row>
    <row r="42" spans="1:23" ht="17.25" customHeight="1">
      <c r="A42" s="146">
        <v>15</v>
      </c>
      <c r="B42" s="172"/>
      <c r="C42" s="201"/>
      <c r="D42" s="172"/>
      <c r="E42" s="137" t="s">
        <v>81</v>
      </c>
      <c r="F42" s="45" t="s">
        <v>37</v>
      </c>
      <c r="G42" s="2" t="s">
        <v>23</v>
      </c>
      <c r="H42" s="6" t="s">
        <v>39</v>
      </c>
      <c r="I42" s="6" t="s">
        <v>391</v>
      </c>
      <c r="J42" s="6">
        <v>4</v>
      </c>
      <c r="K42" s="6" t="s">
        <v>496</v>
      </c>
      <c r="L42" s="149">
        <v>1</v>
      </c>
      <c r="M42" s="149" t="s">
        <v>290</v>
      </c>
      <c r="N42" s="136" t="s">
        <v>375</v>
      </c>
      <c r="O42" s="147" t="s">
        <v>376</v>
      </c>
      <c r="P42" s="160">
        <v>2900</v>
      </c>
      <c r="Q42" s="132">
        <v>30000</v>
      </c>
      <c r="R42" s="132">
        <v>2200</v>
      </c>
      <c r="S42" s="132">
        <v>30800</v>
      </c>
      <c r="T42" s="132">
        <v>34100</v>
      </c>
      <c r="U42" s="125">
        <f t="shared" si="0"/>
        <v>100000</v>
      </c>
      <c r="V42" s="49"/>
      <c r="W42" s="55" t="s">
        <v>294</v>
      </c>
    </row>
    <row r="43" spans="1:23" ht="17.25" customHeight="1">
      <c r="A43" s="146">
        <v>16</v>
      </c>
      <c r="B43" s="172"/>
      <c r="C43" s="201"/>
      <c r="D43" s="172"/>
      <c r="E43" s="137" t="s">
        <v>82</v>
      </c>
      <c r="F43" s="139" t="s">
        <v>281</v>
      </c>
      <c r="G43" s="2" t="s">
        <v>23</v>
      </c>
      <c r="H43" s="6" t="s">
        <v>29</v>
      </c>
      <c r="I43" s="6" t="s">
        <v>402</v>
      </c>
      <c r="J43" s="6">
        <v>4</v>
      </c>
      <c r="K43" s="6" t="s">
        <v>497</v>
      </c>
      <c r="L43" s="138">
        <v>1</v>
      </c>
      <c r="M43" s="138" t="s">
        <v>297</v>
      </c>
      <c r="N43" s="136" t="s">
        <v>373</v>
      </c>
      <c r="O43" s="147" t="s">
        <v>374</v>
      </c>
      <c r="P43" s="144" t="s">
        <v>33</v>
      </c>
      <c r="Q43" s="119">
        <v>30000</v>
      </c>
      <c r="R43" s="119">
        <v>30000</v>
      </c>
      <c r="S43" s="119">
        <v>40000</v>
      </c>
      <c r="T43" s="119">
        <v>0</v>
      </c>
      <c r="U43" s="123">
        <f t="shared" si="0"/>
        <v>100000</v>
      </c>
      <c r="V43" s="49"/>
      <c r="W43" s="54" t="s">
        <v>294</v>
      </c>
    </row>
    <row r="44" spans="1:23" ht="17.25" customHeight="1">
      <c r="A44" s="146">
        <v>17</v>
      </c>
      <c r="B44" s="172"/>
      <c r="C44" s="201"/>
      <c r="D44" s="172"/>
      <c r="E44" s="153" t="s">
        <v>83</v>
      </c>
      <c r="F44" s="45" t="s">
        <v>46</v>
      </c>
      <c r="G44" s="2" t="s">
        <v>23</v>
      </c>
      <c r="H44" s="6" t="s">
        <v>29</v>
      </c>
      <c r="I44" s="6" t="s">
        <v>379</v>
      </c>
      <c r="J44" s="6">
        <v>4</v>
      </c>
      <c r="K44" s="6" t="s">
        <v>498</v>
      </c>
      <c r="L44" s="138">
        <v>1</v>
      </c>
      <c r="M44" s="138" t="s">
        <v>290</v>
      </c>
      <c r="N44" s="136" t="s">
        <v>253</v>
      </c>
      <c r="O44" s="147" t="s">
        <v>254</v>
      </c>
      <c r="P44" s="144" t="s">
        <v>33</v>
      </c>
      <c r="Q44" s="119" t="s">
        <v>33</v>
      </c>
      <c r="R44" s="119">
        <v>30000</v>
      </c>
      <c r="S44" s="119">
        <v>70000</v>
      </c>
      <c r="T44" s="119" t="s">
        <v>33</v>
      </c>
      <c r="U44" s="123">
        <f t="shared" si="0"/>
        <v>100000</v>
      </c>
      <c r="V44" s="41"/>
      <c r="W44" s="57" t="s">
        <v>291</v>
      </c>
    </row>
    <row r="45" spans="1:23" ht="17.25" customHeight="1">
      <c r="A45" s="146">
        <v>18</v>
      </c>
      <c r="B45" s="172"/>
      <c r="C45" s="201"/>
      <c r="D45" s="172"/>
      <c r="E45" s="153" t="s">
        <v>84</v>
      </c>
      <c r="F45" s="45" t="s">
        <v>47</v>
      </c>
      <c r="G45" s="2" t="s">
        <v>23</v>
      </c>
      <c r="H45" s="6" t="s">
        <v>29</v>
      </c>
      <c r="I45" s="6" t="s">
        <v>403</v>
      </c>
      <c r="J45" s="6">
        <v>4</v>
      </c>
      <c r="K45" s="6" t="s">
        <v>499</v>
      </c>
      <c r="L45" s="138">
        <v>1</v>
      </c>
      <c r="M45" s="138" t="s">
        <v>297</v>
      </c>
      <c r="N45" s="136" t="s">
        <v>373</v>
      </c>
      <c r="O45" s="147" t="s">
        <v>374</v>
      </c>
      <c r="P45" s="144">
        <v>5000</v>
      </c>
      <c r="Q45" s="119" t="s">
        <v>33</v>
      </c>
      <c r="R45" s="119">
        <v>15000</v>
      </c>
      <c r="S45" s="119">
        <v>30000</v>
      </c>
      <c r="T45" s="119" t="s">
        <v>33</v>
      </c>
      <c r="U45" s="123">
        <f t="shared" si="0"/>
        <v>50000</v>
      </c>
      <c r="V45" s="41"/>
      <c r="W45" s="57" t="s">
        <v>291</v>
      </c>
    </row>
    <row r="46" spans="1:23" ht="17.25" customHeight="1">
      <c r="A46" s="258">
        <v>19</v>
      </c>
      <c r="B46" s="172"/>
      <c r="C46" s="201"/>
      <c r="D46" s="172"/>
      <c r="E46" s="209" t="s">
        <v>85</v>
      </c>
      <c r="F46" s="201" t="s">
        <v>38</v>
      </c>
      <c r="G46" s="2" t="s">
        <v>23</v>
      </c>
      <c r="H46" s="6" t="s">
        <v>29</v>
      </c>
      <c r="I46" s="6" t="s">
        <v>404</v>
      </c>
      <c r="J46" s="6">
        <v>4</v>
      </c>
      <c r="K46" s="6" t="s">
        <v>500</v>
      </c>
      <c r="L46" s="172">
        <v>3</v>
      </c>
      <c r="M46" s="172" t="s">
        <v>297</v>
      </c>
      <c r="N46" s="193" t="s">
        <v>373</v>
      </c>
      <c r="O46" s="253" t="s">
        <v>374</v>
      </c>
      <c r="P46" s="259" t="s">
        <v>33</v>
      </c>
      <c r="Q46" s="162">
        <v>90000</v>
      </c>
      <c r="R46" s="162">
        <v>90000</v>
      </c>
      <c r="S46" s="162" t="s">
        <v>33</v>
      </c>
      <c r="T46" s="162">
        <v>120000</v>
      </c>
      <c r="U46" s="226">
        <f>SUM(P46:T48)</f>
        <v>300000</v>
      </c>
      <c r="V46" s="257"/>
      <c r="W46" s="195" t="s">
        <v>294</v>
      </c>
    </row>
    <row r="47" spans="1:23" ht="17.25" customHeight="1">
      <c r="A47" s="258"/>
      <c r="B47" s="172"/>
      <c r="C47" s="201"/>
      <c r="D47" s="172"/>
      <c r="E47" s="209"/>
      <c r="F47" s="201"/>
      <c r="G47" s="138" t="s">
        <v>24</v>
      </c>
      <c r="H47" s="5" t="s">
        <v>31</v>
      </c>
      <c r="I47" s="5" t="s">
        <v>405</v>
      </c>
      <c r="J47" s="5">
        <v>4</v>
      </c>
      <c r="K47" s="5" t="s">
        <v>501</v>
      </c>
      <c r="L47" s="172"/>
      <c r="M47" s="172"/>
      <c r="N47" s="193"/>
      <c r="O47" s="253"/>
      <c r="P47" s="259"/>
      <c r="Q47" s="162"/>
      <c r="R47" s="162"/>
      <c r="S47" s="162"/>
      <c r="T47" s="162"/>
      <c r="U47" s="226"/>
      <c r="V47" s="257"/>
      <c r="W47" s="195"/>
    </row>
    <row r="48" spans="1:23" ht="17.25" customHeight="1">
      <c r="A48" s="258"/>
      <c r="B48" s="172"/>
      <c r="C48" s="201"/>
      <c r="D48" s="172"/>
      <c r="E48" s="209"/>
      <c r="F48" s="201"/>
      <c r="G48" s="138" t="s">
        <v>24</v>
      </c>
      <c r="H48" s="5" t="s">
        <v>29</v>
      </c>
      <c r="I48" s="5" t="s">
        <v>383</v>
      </c>
      <c r="J48" s="5">
        <v>4</v>
      </c>
      <c r="K48" s="5" t="s">
        <v>469</v>
      </c>
      <c r="L48" s="172"/>
      <c r="M48" s="172"/>
      <c r="N48" s="193"/>
      <c r="O48" s="253"/>
      <c r="P48" s="259"/>
      <c r="Q48" s="162"/>
      <c r="R48" s="162"/>
      <c r="S48" s="162"/>
      <c r="T48" s="162"/>
      <c r="U48" s="226"/>
      <c r="V48" s="257"/>
      <c r="W48" s="195"/>
    </row>
    <row r="49" spans="1:23" ht="16.5">
      <c r="A49" s="146">
        <v>20</v>
      </c>
      <c r="B49" s="172"/>
      <c r="C49" s="201"/>
      <c r="D49" s="172"/>
      <c r="E49" s="137" t="s">
        <v>277</v>
      </c>
      <c r="F49" s="139" t="s">
        <v>280</v>
      </c>
      <c r="G49" s="2" t="s">
        <v>23</v>
      </c>
      <c r="H49" s="51" t="s">
        <v>31</v>
      </c>
      <c r="I49" s="51" t="s">
        <v>406</v>
      </c>
      <c r="J49" s="51">
        <v>4</v>
      </c>
      <c r="K49" s="51" t="s">
        <v>502</v>
      </c>
      <c r="L49" s="138">
        <v>1</v>
      </c>
      <c r="M49" s="138" t="s">
        <v>297</v>
      </c>
      <c r="N49" s="136" t="s">
        <v>373</v>
      </c>
      <c r="O49" s="147" t="s">
        <v>374</v>
      </c>
      <c r="P49" s="144">
        <v>0</v>
      </c>
      <c r="Q49" s="119">
        <v>30000</v>
      </c>
      <c r="R49" s="119">
        <v>30000</v>
      </c>
      <c r="S49" s="119">
        <v>40000</v>
      </c>
      <c r="T49" s="119">
        <v>0</v>
      </c>
      <c r="U49" s="123">
        <f>SUM(P49:T49)</f>
        <v>100000</v>
      </c>
      <c r="V49" s="49"/>
      <c r="W49" s="36" t="s">
        <v>294</v>
      </c>
    </row>
    <row r="50" spans="1:23" ht="17.25" customHeight="1">
      <c r="A50" s="146">
        <v>21</v>
      </c>
      <c r="B50" s="172"/>
      <c r="C50" s="201"/>
      <c r="D50" s="172"/>
      <c r="E50" s="137" t="s">
        <v>278</v>
      </c>
      <c r="F50" s="139" t="s">
        <v>282</v>
      </c>
      <c r="G50" s="2" t="s">
        <v>23</v>
      </c>
      <c r="H50" s="51" t="s">
        <v>29</v>
      </c>
      <c r="I50" s="51" t="s">
        <v>406</v>
      </c>
      <c r="J50" s="51">
        <v>4</v>
      </c>
      <c r="K50" s="51" t="s">
        <v>503</v>
      </c>
      <c r="L50" s="138">
        <v>1</v>
      </c>
      <c r="M50" s="138" t="s">
        <v>297</v>
      </c>
      <c r="N50" s="136" t="s">
        <v>375</v>
      </c>
      <c r="O50" s="147" t="s">
        <v>376</v>
      </c>
      <c r="P50" s="144">
        <v>0</v>
      </c>
      <c r="Q50" s="119">
        <v>30000</v>
      </c>
      <c r="R50" s="119">
        <v>30000</v>
      </c>
      <c r="S50" s="119">
        <v>40000</v>
      </c>
      <c r="T50" s="119">
        <v>0</v>
      </c>
      <c r="U50" s="123">
        <f>SUM(P50:T50)</f>
        <v>100000</v>
      </c>
      <c r="V50" s="49"/>
      <c r="W50" s="36" t="s">
        <v>294</v>
      </c>
    </row>
    <row r="51" spans="1:23" thickBot="1">
      <c r="A51" s="46">
        <v>22</v>
      </c>
      <c r="B51" s="197"/>
      <c r="C51" s="255"/>
      <c r="D51" s="197"/>
      <c r="E51" s="37" t="s">
        <v>279</v>
      </c>
      <c r="F51" s="141" t="s">
        <v>283</v>
      </c>
      <c r="G51" s="23" t="s">
        <v>23</v>
      </c>
      <c r="H51" s="52" t="s">
        <v>29</v>
      </c>
      <c r="I51" s="52" t="s">
        <v>387</v>
      </c>
      <c r="J51" s="52">
        <v>4</v>
      </c>
      <c r="K51" s="52" t="s">
        <v>504</v>
      </c>
      <c r="L51" s="142">
        <v>1</v>
      </c>
      <c r="M51" s="142" t="s">
        <v>297</v>
      </c>
      <c r="N51" s="150" t="s">
        <v>253</v>
      </c>
      <c r="O51" s="113" t="s">
        <v>254</v>
      </c>
      <c r="P51" s="114">
        <v>0</v>
      </c>
      <c r="Q51" s="129">
        <v>30000</v>
      </c>
      <c r="R51" s="129">
        <v>30000</v>
      </c>
      <c r="S51" s="129">
        <v>40000</v>
      </c>
      <c r="T51" s="129">
        <v>0</v>
      </c>
      <c r="U51" s="128">
        <f>SUM(P51:T51)</f>
        <v>100000</v>
      </c>
      <c r="V51" s="50"/>
      <c r="W51" s="58" t="s">
        <v>33</v>
      </c>
    </row>
    <row r="52" spans="1:23" ht="17.25" customHeight="1">
      <c r="A52" s="265">
        <v>1</v>
      </c>
      <c r="B52" s="196" t="s">
        <v>43</v>
      </c>
      <c r="C52" s="260" t="s">
        <v>94</v>
      </c>
      <c r="D52" s="196">
        <v>321442</v>
      </c>
      <c r="E52" s="266" t="s">
        <v>121</v>
      </c>
      <c r="F52" s="267" t="s">
        <v>86</v>
      </c>
      <c r="G52" s="1" t="s">
        <v>23</v>
      </c>
      <c r="H52" s="1" t="s">
        <v>87</v>
      </c>
      <c r="I52" s="1" t="s">
        <v>385</v>
      </c>
      <c r="J52" s="1">
        <v>3</v>
      </c>
      <c r="K52" s="1" t="s">
        <v>505</v>
      </c>
      <c r="L52" s="196">
        <v>4</v>
      </c>
      <c r="M52" s="196" t="s">
        <v>298</v>
      </c>
      <c r="N52" s="211" t="s">
        <v>255</v>
      </c>
      <c r="O52" s="212" t="s">
        <v>256</v>
      </c>
      <c r="P52" s="188">
        <v>5000</v>
      </c>
      <c r="Q52" s="190">
        <v>40000</v>
      </c>
      <c r="R52" s="190">
        <v>40000</v>
      </c>
      <c r="S52" s="190">
        <v>54500</v>
      </c>
      <c r="T52" s="190" t="s">
        <v>33</v>
      </c>
      <c r="U52" s="264">
        <f>SUM(P52:T55)</f>
        <v>139500</v>
      </c>
      <c r="V52" s="260"/>
      <c r="W52" s="261" t="s">
        <v>294</v>
      </c>
    </row>
    <row r="53" spans="1:23" ht="17.25" customHeight="1">
      <c r="A53" s="198"/>
      <c r="B53" s="172"/>
      <c r="C53" s="201"/>
      <c r="D53" s="172"/>
      <c r="E53" s="200"/>
      <c r="F53" s="170"/>
      <c r="G53" s="25" t="s">
        <v>24</v>
      </c>
      <c r="H53" s="25" t="s">
        <v>87</v>
      </c>
      <c r="I53" s="25" t="s">
        <v>379</v>
      </c>
      <c r="J53" s="25">
        <v>3</v>
      </c>
      <c r="K53" s="25" t="s">
        <v>506</v>
      </c>
      <c r="L53" s="172"/>
      <c r="M53" s="172"/>
      <c r="N53" s="211"/>
      <c r="O53" s="212"/>
      <c r="P53" s="263"/>
      <c r="Q53" s="162"/>
      <c r="R53" s="162"/>
      <c r="S53" s="162"/>
      <c r="T53" s="162"/>
      <c r="U53" s="226"/>
      <c r="V53" s="201"/>
      <c r="W53" s="195"/>
    </row>
    <row r="54" spans="1:23" ht="17.25" customHeight="1">
      <c r="A54" s="198"/>
      <c r="B54" s="172"/>
      <c r="C54" s="201"/>
      <c r="D54" s="172"/>
      <c r="E54" s="200"/>
      <c r="F54" s="170"/>
      <c r="G54" s="25" t="s">
        <v>24</v>
      </c>
      <c r="H54" s="25" t="s">
        <v>87</v>
      </c>
      <c r="I54" s="25" t="s">
        <v>379</v>
      </c>
      <c r="J54" s="25">
        <v>3</v>
      </c>
      <c r="K54" s="25" t="s">
        <v>507</v>
      </c>
      <c r="L54" s="172"/>
      <c r="M54" s="172"/>
      <c r="N54" s="211"/>
      <c r="O54" s="212"/>
      <c r="P54" s="263"/>
      <c r="Q54" s="162"/>
      <c r="R54" s="162"/>
      <c r="S54" s="162"/>
      <c r="T54" s="162"/>
      <c r="U54" s="226"/>
      <c r="V54" s="201"/>
      <c r="W54" s="195"/>
    </row>
    <row r="55" spans="1:23" ht="17.25" customHeight="1">
      <c r="A55" s="198"/>
      <c r="B55" s="172"/>
      <c r="C55" s="201"/>
      <c r="D55" s="172"/>
      <c r="E55" s="200"/>
      <c r="F55" s="170"/>
      <c r="G55" s="25" t="s">
        <v>24</v>
      </c>
      <c r="H55" s="25" t="s">
        <v>87</v>
      </c>
      <c r="I55" s="25" t="s">
        <v>402</v>
      </c>
      <c r="J55" s="25">
        <v>3</v>
      </c>
      <c r="K55" s="25" t="s">
        <v>508</v>
      </c>
      <c r="L55" s="172"/>
      <c r="M55" s="172"/>
      <c r="N55" s="184"/>
      <c r="O55" s="186"/>
      <c r="P55" s="263"/>
      <c r="Q55" s="162"/>
      <c r="R55" s="162"/>
      <c r="S55" s="162"/>
      <c r="T55" s="162"/>
      <c r="U55" s="226"/>
      <c r="V55" s="201"/>
      <c r="W55" s="195"/>
    </row>
    <row r="56" spans="1:23" ht="17.25" customHeight="1">
      <c r="A56" s="198">
        <v>2</v>
      </c>
      <c r="B56" s="172"/>
      <c r="C56" s="201"/>
      <c r="D56" s="172"/>
      <c r="E56" s="200" t="s">
        <v>122</v>
      </c>
      <c r="F56" s="201" t="s">
        <v>319</v>
      </c>
      <c r="G56" s="2" t="s">
        <v>23</v>
      </c>
      <c r="H56" s="2" t="s">
        <v>87</v>
      </c>
      <c r="I56" s="2" t="s">
        <v>407</v>
      </c>
      <c r="J56" s="2">
        <v>3</v>
      </c>
      <c r="K56" s="2" t="s">
        <v>509</v>
      </c>
      <c r="L56" s="172">
        <v>3</v>
      </c>
      <c r="M56" s="172" t="s">
        <v>298</v>
      </c>
      <c r="N56" s="193" t="s">
        <v>255</v>
      </c>
      <c r="O56" s="262" t="s">
        <v>256</v>
      </c>
      <c r="P56" s="263">
        <v>20000</v>
      </c>
      <c r="Q56" s="162">
        <v>30000</v>
      </c>
      <c r="R56" s="162">
        <v>30000</v>
      </c>
      <c r="S56" s="162">
        <v>70000</v>
      </c>
      <c r="T56" s="162">
        <v>20000</v>
      </c>
      <c r="U56" s="226">
        <f>SUM(P56:T58)</f>
        <v>170000</v>
      </c>
      <c r="V56" s="201"/>
      <c r="W56" s="195" t="s">
        <v>294</v>
      </c>
    </row>
    <row r="57" spans="1:23" ht="17.25" customHeight="1">
      <c r="A57" s="198"/>
      <c r="B57" s="172"/>
      <c r="C57" s="201"/>
      <c r="D57" s="172"/>
      <c r="E57" s="200"/>
      <c r="F57" s="201"/>
      <c r="G57" s="25" t="s">
        <v>24</v>
      </c>
      <c r="H57" s="25" t="s">
        <v>87</v>
      </c>
      <c r="I57" s="25" t="s">
        <v>408</v>
      </c>
      <c r="J57" s="25">
        <v>3</v>
      </c>
      <c r="K57" s="25" t="s">
        <v>510</v>
      </c>
      <c r="L57" s="172"/>
      <c r="M57" s="172"/>
      <c r="N57" s="193"/>
      <c r="O57" s="262"/>
      <c r="P57" s="263"/>
      <c r="Q57" s="162"/>
      <c r="R57" s="162"/>
      <c r="S57" s="162"/>
      <c r="T57" s="162"/>
      <c r="U57" s="226"/>
      <c r="V57" s="201"/>
      <c r="W57" s="195"/>
    </row>
    <row r="58" spans="1:23" ht="17.25" customHeight="1">
      <c r="A58" s="198"/>
      <c r="B58" s="172"/>
      <c r="C58" s="201"/>
      <c r="D58" s="172"/>
      <c r="E58" s="200"/>
      <c r="F58" s="201"/>
      <c r="G58" s="25" t="s">
        <v>24</v>
      </c>
      <c r="H58" s="25" t="s">
        <v>87</v>
      </c>
      <c r="I58" s="25" t="s">
        <v>383</v>
      </c>
      <c r="J58" s="25">
        <v>3</v>
      </c>
      <c r="K58" s="25" t="s">
        <v>465</v>
      </c>
      <c r="L58" s="172"/>
      <c r="M58" s="172"/>
      <c r="N58" s="193"/>
      <c r="O58" s="262"/>
      <c r="P58" s="263"/>
      <c r="Q58" s="162"/>
      <c r="R58" s="162"/>
      <c r="S58" s="162"/>
      <c r="T58" s="162"/>
      <c r="U58" s="226"/>
      <c r="V58" s="201"/>
      <c r="W58" s="195"/>
    </row>
    <row r="59" spans="1:23" ht="17.25" customHeight="1">
      <c r="A59" s="198">
        <v>3</v>
      </c>
      <c r="B59" s="172"/>
      <c r="C59" s="201"/>
      <c r="D59" s="172"/>
      <c r="E59" s="200" t="s">
        <v>123</v>
      </c>
      <c r="F59" s="201" t="s">
        <v>88</v>
      </c>
      <c r="G59" s="2" t="s">
        <v>23</v>
      </c>
      <c r="H59" s="2" t="s">
        <v>87</v>
      </c>
      <c r="I59" s="2" t="s">
        <v>407</v>
      </c>
      <c r="J59" s="2">
        <v>3</v>
      </c>
      <c r="K59" s="2" t="s">
        <v>511</v>
      </c>
      <c r="L59" s="172">
        <v>3</v>
      </c>
      <c r="M59" s="172" t="s">
        <v>298</v>
      </c>
      <c r="N59" s="193" t="s">
        <v>255</v>
      </c>
      <c r="O59" s="262" t="s">
        <v>256</v>
      </c>
      <c r="P59" s="263">
        <v>10000</v>
      </c>
      <c r="Q59" s="162">
        <v>80000</v>
      </c>
      <c r="R59" s="162">
        <v>90000</v>
      </c>
      <c r="S59" s="162" t="s">
        <v>33</v>
      </c>
      <c r="T59" s="162">
        <v>120000</v>
      </c>
      <c r="U59" s="226">
        <f>SUM(P59:T61)</f>
        <v>300000</v>
      </c>
      <c r="V59" s="201"/>
      <c r="W59" s="195" t="s">
        <v>294</v>
      </c>
    </row>
    <row r="60" spans="1:23" ht="17.25" customHeight="1">
      <c r="A60" s="198"/>
      <c r="B60" s="172"/>
      <c r="C60" s="201"/>
      <c r="D60" s="172"/>
      <c r="E60" s="200"/>
      <c r="F60" s="201"/>
      <c r="G60" s="25" t="s">
        <v>24</v>
      </c>
      <c r="H60" s="25" t="s">
        <v>87</v>
      </c>
      <c r="I60" s="25" t="s">
        <v>408</v>
      </c>
      <c r="J60" s="25">
        <v>3</v>
      </c>
      <c r="K60" s="25" t="s">
        <v>512</v>
      </c>
      <c r="L60" s="172"/>
      <c r="M60" s="172"/>
      <c r="N60" s="193"/>
      <c r="O60" s="262"/>
      <c r="P60" s="263"/>
      <c r="Q60" s="162"/>
      <c r="R60" s="162"/>
      <c r="S60" s="162"/>
      <c r="T60" s="162"/>
      <c r="U60" s="226"/>
      <c r="V60" s="201"/>
      <c r="W60" s="195"/>
    </row>
    <row r="61" spans="1:23" ht="17.25" customHeight="1">
      <c r="A61" s="198"/>
      <c r="B61" s="172"/>
      <c r="C61" s="201"/>
      <c r="D61" s="172"/>
      <c r="E61" s="200"/>
      <c r="F61" s="201"/>
      <c r="G61" s="25" t="s">
        <v>24</v>
      </c>
      <c r="H61" s="25" t="s">
        <v>87</v>
      </c>
      <c r="I61" s="25" t="s">
        <v>409</v>
      </c>
      <c r="J61" s="25">
        <v>3</v>
      </c>
      <c r="K61" s="25" t="s">
        <v>513</v>
      </c>
      <c r="L61" s="172"/>
      <c r="M61" s="172"/>
      <c r="N61" s="193"/>
      <c r="O61" s="262"/>
      <c r="P61" s="263"/>
      <c r="Q61" s="162"/>
      <c r="R61" s="162"/>
      <c r="S61" s="162"/>
      <c r="T61" s="162"/>
      <c r="U61" s="226"/>
      <c r="V61" s="201"/>
      <c r="W61" s="195"/>
    </row>
    <row r="62" spans="1:23" ht="17.25" customHeight="1">
      <c r="A62" s="198">
        <v>4</v>
      </c>
      <c r="B62" s="172"/>
      <c r="C62" s="201"/>
      <c r="D62" s="172"/>
      <c r="E62" s="200" t="s">
        <v>124</v>
      </c>
      <c r="F62" s="170" t="s">
        <v>89</v>
      </c>
      <c r="G62" s="2" t="s">
        <v>23</v>
      </c>
      <c r="H62" s="2" t="s">
        <v>87</v>
      </c>
      <c r="I62" s="2" t="s">
        <v>389</v>
      </c>
      <c r="J62" s="2">
        <v>3</v>
      </c>
      <c r="K62" s="2" t="s">
        <v>514</v>
      </c>
      <c r="L62" s="172">
        <v>4</v>
      </c>
      <c r="M62" s="172" t="s">
        <v>298</v>
      </c>
      <c r="N62" s="193" t="s">
        <v>255</v>
      </c>
      <c r="O62" s="262" t="s">
        <v>256</v>
      </c>
      <c r="P62" s="263">
        <v>10000</v>
      </c>
      <c r="Q62" s="162">
        <v>90000</v>
      </c>
      <c r="R62" s="162">
        <v>30000</v>
      </c>
      <c r="S62" s="162">
        <v>120000</v>
      </c>
      <c r="T62" s="162">
        <v>50000</v>
      </c>
      <c r="U62" s="226">
        <f>SUM(P62:T64)</f>
        <v>300000</v>
      </c>
      <c r="V62" s="201"/>
      <c r="W62" s="195" t="s">
        <v>294</v>
      </c>
    </row>
    <row r="63" spans="1:23" ht="17.25" customHeight="1">
      <c r="A63" s="198"/>
      <c r="B63" s="172"/>
      <c r="C63" s="201"/>
      <c r="D63" s="172"/>
      <c r="E63" s="200"/>
      <c r="F63" s="170"/>
      <c r="G63" s="25" t="s">
        <v>24</v>
      </c>
      <c r="H63" s="25" t="s">
        <v>87</v>
      </c>
      <c r="I63" s="25" t="s">
        <v>389</v>
      </c>
      <c r="J63" s="25">
        <v>3</v>
      </c>
      <c r="K63" s="25" t="s">
        <v>515</v>
      </c>
      <c r="L63" s="172"/>
      <c r="M63" s="172"/>
      <c r="N63" s="193"/>
      <c r="O63" s="262"/>
      <c r="P63" s="263"/>
      <c r="Q63" s="162"/>
      <c r="R63" s="162"/>
      <c r="S63" s="162"/>
      <c r="T63" s="162"/>
      <c r="U63" s="226"/>
      <c r="V63" s="201"/>
      <c r="W63" s="195"/>
    </row>
    <row r="64" spans="1:23" ht="17.25" customHeight="1">
      <c r="A64" s="198"/>
      <c r="B64" s="172"/>
      <c r="C64" s="201"/>
      <c r="D64" s="172"/>
      <c r="E64" s="200"/>
      <c r="F64" s="170"/>
      <c r="G64" s="25" t="s">
        <v>24</v>
      </c>
      <c r="H64" s="25" t="s">
        <v>87</v>
      </c>
      <c r="I64" s="25" t="s">
        <v>410</v>
      </c>
      <c r="J64" s="25">
        <v>3</v>
      </c>
      <c r="K64" s="25" t="s">
        <v>516</v>
      </c>
      <c r="L64" s="172"/>
      <c r="M64" s="172"/>
      <c r="N64" s="193"/>
      <c r="O64" s="262"/>
      <c r="P64" s="263"/>
      <c r="Q64" s="162"/>
      <c r="R64" s="162"/>
      <c r="S64" s="162"/>
      <c r="T64" s="162"/>
      <c r="U64" s="226"/>
      <c r="V64" s="201"/>
      <c r="W64" s="195"/>
    </row>
    <row r="65" spans="1:23" ht="17.25" customHeight="1">
      <c r="A65" s="198"/>
      <c r="B65" s="172"/>
      <c r="C65" s="201"/>
      <c r="D65" s="172"/>
      <c r="E65" s="200"/>
      <c r="F65" s="170"/>
      <c r="G65" s="25" t="s">
        <v>24</v>
      </c>
      <c r="H65" s="25" t="s">
        <v>87</v>
      </c>
      <c r="I65" s="25" t="s">
        <v>410</v>
      </c>
      <c r="J65" s="25">
        <v>3</v>
      </c>
      <c r="K65" s="25" t="s">
        <v>517</v>
      </c>
      <c r="L65" s="172"/>
      <c r="M65" s="172"/>
      <c r="N65" s="193"/>
      <c r="O65" s="262"/>
      <c r="P65" s="263"/>
      <c r="Q65" s="162"/>
      <c r="R65" s="162"/>
      <c r="S65" s="162"/>
      <c r="T65" s="162"/>
      <c r="U65" s="226"/>
      <c r="V65" s="201"/>
      <c r="W65" s="195"/>
    </row>
    <row r="66" spans="1:23" ht="17.25" customHeight="1">
      <c r="A66" s="198">
        <v>5</v>
      </c>
      <c r="B66" s="172"/>
      <c r="C66" s="201"/>
      <c r="D66" s="172"/>
      <c r="E66" s="200" t="s">
        <v>125</v>
      </c>
      <c r="F66" s="201" t="s">
        <v>90</v>
      </c>
      <c r="G66" s="2" t="s">
        <v>23</v>
      </c>
      <c r="H66" s="2" t="s">
        <v>87</v>
      </c>
      <c r="I66" s="2" t="s">
        <v>411</v>
      </c>
      <c r="J66" s="2">
        <v>3</v>
      </c>
      <c r="K66" s="2" t="s">
        <v>518</v>
      </c>
      <c r="L66" s="172">
        <v>3</v>
      </c>
      <c r="M66" s="172" t="s">
        <v>298</v>
      </c>
      <c r="N66" s="193" t="s">
        <v>255</v>
      </c>
      <c r="O66" s="262" t="s">
        <v>256</v>
      </c>
      <c r="P66" s="263">
        <v>10000</v>
      </c>
      <c r="Q66" s="162">
        <v>60000</v>
      </c>
      <c r="R66" s="162">
        <v>60000</v>
      </c>
      <c r="S66" s="162">
        <v>70000</v>
      </c>
      <c r="T66" s="162" t="s">
        <v>33</v>
      </c>
      <c r="U66" s="226">
        <f>SUM(P66:T68)</f>
        <v>200000</v>
      </c>
      <c r="V66" s="201"/>
      <c r="W66" s="195" t="s">
        <v>294</v>
      </c>
    </row>
    <row r="67" spans="1:23" ht="17.25" customHeight="1">
      <c r="A67" s="198"/>
      <c r="B67" s="172"/>
      <c r="C67" s="201"/>
      <c r="D67" s="172"/>
      <c r="E67" s="200"/>
      <c r="F67" s="201"/>
      <c r="G67" s="25" t="s">
        <v>24</v>
      </c>
      <c r="H67" s="25" t="s">
        <v>87</v>
      </c>
      <c r="I67" s="25" t="s">
        <v>412</v>
      </c>
      <c r="J67" s="25">
        <v>3</v>
      </c>
      <c r="K67" s="25" t="s">
        <v>519</v>
      </c>
      <c r="L67" s="172"/>
      <c r="M67" s="172"/>
      <c r="N67" s="193"/>
      <c r="O67" s="262"/>
      <c r="P67" s="263"/>
      <c r="Q67" s="162"/>
      <c r="R67" s="162"/>
      <c r="S67" s="162"/>
      <c r="T67" s="162"/>
      <c r="U67" s="226"/>
      <c r="V67" s="201"/>
      <c r="W67" s="195"/>
    </row>
    <row r="68" spans="1:23" ht="17.25" customHeight="1">
      <c r="A68" s="198"/>
      <c r="B68" s="172"/>
      <c r="C68" s="201"/>
      <c r="D68" s="172"/>
      <c r="E68" s="200"/>
      <c r="F68" s="201"/>
      <c r="G68" s="25" t="s">
        <v>24</v>
      </c>
      <c r="H68" s="25" t="s">
        <v>87</v>
      </c>
      <c r="I68" s="25" t="s">
        <v>413</v>
      </c>
      <c r="J68" s="25">
        <v>3</v>
      </c>
      <c r="K68" s="25" t="s">
        <v>520</v>
      </c>
      <c r="L68" s="172"/>
      <c r="M68" s="172"/>
      <c r="N68" s="193"/>
      <c r="O68" s="262"/>
      <c r="P68" s="263"/>
      <c r="Q68" s="162"/>
      <c r="R68" s="162"/>
      <c r="S68" s="162"/>
      <c r="T68" s="162"/>
      <c r="U68" s="226"/>
      <c r="V68" s="201"/>
      <c r="W68" s="195"/>
    </row>
    <row r="69" spans="1:23" ht="17.25" customHeight="1">
      <c r="A69" s="198">
        <v>6</v>
      </c>
      <c r="B69" s="172"/>
      <c r="C69" s="201"/>
      <c r="D69" s="172"/>
      <c r="E69" s="200" t="s">
        <v>126</v>
      </c>
      <c r="F69" s="201" t="s">
        <v>91</v>
      </c>
      <c r="G69" s="2" t="s">
        <v>23</v>
      </c>
      <c r="H69" s="2" t="s">
        <v>87</v>
      </c>
      <c r="I69" s="2" t="s">
        <v>410</v>
      </c>
      <c r="J69" s="2">
        <v>3</v>
      </c>
      <c r="K69" s="2" t="s">
        <v>521</v>
      </c>
      <c r="L69" s="172">
        <v>4</v>
      </c>
      <c r="M69" s="172" t="s">
        <v>298</v>
      </c>
      <c r="N69" s="193" t="s">
        <v>255</v>
      </c>
      <c r="O69" s="262" t="s">
        <v>256</v>
      </c>
      <c r="P69" s="263">
        <v>10000</v>
      </c>
      <c r="Q69" s="162">
        <v>60000</v>
      </c>
      <c r="R69" s="162">
        <v>40000</v>
      </c>
      <c r="S69" s="162">
        <v>60000</v>
      </c>
      <c r="T69" s="162">
        <v>30000</v>
      </c>
      <c r="U69" s="226">
        <f>SUM(P69:T72)</f>
        <v>200000</v>
      </c>
      <c r="V69" s="201"/>
      <c r="W69" s="195" t="s">
        <v>294</v>
      </c>
    </row>
    <row r="70" spans="1:23" ht="17.25" customHeight="1">
      <c r="A70" s="198"/>
      <c r="B70" s="172"/>
      <c r="C70" s="201"/>
      <c r="D70" s="172"/>
      <c r="E70" s="200"/>
      <c r="F70" s="201"/>
      <c r="G70" s="25" t="s">
        <v>24</v>
      </c>
      <c r="H70" s="25" t="s">
        <v>87</v>
      </c>
      <c r="I70" s="25" t="s">
        <v>409</v>
      </c>
      <c r="J70" s="25">
        <v>3</v>
      </c>
      <c r="K70" s="25" t="s">
        <v>522</v>
      </c>
      <c r="L70" s="172"/>
      <c r="M70" s="172"/>
      <c r="N70" s="193"/>
      <c r="O70" s="262"/>
      <c r="P70" s="263"/>
      <c r="Q70" s="162"/>
      <c r="R70" s="162"/>
      <c r="S70" s="162"/>
      <c r="T70" s="162"/>
      <c r="U70" s="226"/>
      <c r="V70" s="201"/>
      <c r="W70" s="195"/>
    </row>
    <row r="71" spans="1:23" ht="17.25" customHeight="1">
      <c r="A71" s="198"/>
      <c r="B71" s="172"/>
      <c r="C71" s="201"/>
      <c r="D71" s="172"/>
      <c r="E71" s="200"/>
      <c r="F71" s="201"/>
      <c r="G71" s="25" t="s">
        <v>24</v>
      </c>
      <c r="H71" s="25" t="s">
        <v>87</v>
      </c>
      <c r="I71" s="25" t="s">
        <v>384</v>
      </c>
      <c r="J71" s="25">
        <v>3</v>
      </c>
      <c r="K71" s="25" t="s">
        <v>523</v>
      </c>
      <c r="L71" s="172"/>
      <c r="M71" s="172"/>
      <c r="N71" s="193"/>
      <c r="O71" s="262"/>
      <c r="P71" s="263"/>
      <c r="Q71" s="162"/>
      <c r="R71" s="162"/>
      <c r="S71" s="162"/>
      <c r="T71" s="162"/>
      <c r="U71" s="226"/>
      <c r="V71" s="201"/>
      <c r="W71" s="195"/>
    </row>
    <row r="72" spans="1:23" ht="17.25" customHeight="1">
      <c r="A72" s="198"/>
      <c r="B72" s="172"/>
      <c r="C72" s="201"/>
      <c r="D72" s="172"/>
      <c r="E72" s="200"/>
      <c r="F72" s="201"/>
      <c r="G72" s="25" t="s">
        <v>24</v>
      </c>
      <c r="H72" s="25" t="s">
        <v>87</v>
      </c>
      <c r="I72" s="25" t="s">
        <v>414</v>
      </c>
      <c r="J72" s="25">
        <v>3</v>
      </c>
      <c r="K72" s="25" t="s">
        <v>524</v>
      </c>
      <c r="L72" s="172"/>
      <c r="M72" s="172"/>
      <c r="N72" s="193"/>
      <c r="O72" s="262"/>
      <c r="P72" s="263"/>
      <c r="Q72" s="162"/>
      <c r="R72" s="162"/>
      <c r="S72" s="162"/>
      <c r="T72" s="162"/>
      <c r="U72" s="226"/>
      <c r="V72" s="201"/>
      <c r="W72" s="195"/>
    </row>
    <row r="73" spans="1:23" ht="17.25" customHeight="1">
      <c r="A73" s="198">
        <v>7</v>
      </c>
      <c r="B73" s="172"/>
      <c r="C73" s="201"/>
      <c r="D73" s="172"/>
      <c r="E73" s="200" t="s">
        <v>127</v>
      </c>
      <c r="F73" s="201" t="s">
        <v>92</v>
      </c>
      <c r="G73" s="2" t="s">
        <v>23</v>
      </c>
      <c r="H73" s="2" t="s">
        <v>87</v>
      </c>
      <c r="I73" s="2" t="s">
        <v>384</v>
      </c>
      <c r="J73" s="2">
        <v>3</v>
      </c>
      <c r="K73" s="2" t="s">
        <v>525</v>
      </c>
      <c r="L73" s="172">
        <v>4</v>
      </c>
      <c r="M73" s="172" t="s">
        <v>298</v>
      </c>
      <c r="N73" s="183" t="s">
        <v>257</v>
      </c>
      <c r="O73" s="262" t="s">
        <v>258</v>
      </c>
      <c r="P73" s="263">
        <v>40000</v>
      </c>
      <c r="Q73" s="162">
        <v>80000</v>
      </c>
      <c r="R73" s="162">
        <v>120000</v>
      </c>
      <c r="S73" s="162">
        <v>100000</v>
      </c>
      <c r="T73" s="162">
        <v>60000</v>
      </c>
      <c r="U73" s="226">
        <f>SUM(P73:T76)</f>
        <v>400000</v>
      </c>
      <c r="V73" s="201"/>
      <c r="W73" s="195" t="s">
        <v>294</v>
      </c>
    </row>
    <row r="74" spans="1:23" ht="17.25" customHeight="1">
      <c r="A74" s="198"/>
      <c r="B74" s="172"/>
      <c r="C74" s="201"/>
      <c r="D74" s="172"/>
      <c r="E74" s="200"/>
      <c r="F74" s="201"/>
      <c r="G74" s="25" t="s">
        <v>24</v>
      </c>
      <c r="H74" s="25" t="s">
        <v>87</v>
      </c>
      <c r="I74" s="25" t="s">
        <v>415</v>
      </c>
      <c r="J74" s="25">
        <v>3</v>
      </c>
      <c r="K74" s="25" t="s">
        <v>526</v>
      </c>
      <c r="L74" s="172"/>
      <c r="M74" s="172"/>
      <c r="N74" s="211"/>
      <c r="O74" s="262"/>
      <c r="P74" s="263"/>
      <c r="Q74" s="162"/>
      <c r="R74" s="162"/>
      <c r="S74" s="162"/>
      <c r="T74" s="162"/>
      <c r="U74" s="226"/>
      <c r="V74" s="201"/>
      <c r="W74" s="195"/>
    </row>
    <row r="75" spans="1:23" ht="17.25" customHeight="1">
      <c r="A75" s="198"/>
      <c r="B75" s="172"/>
      <c r="C75" s="201"/>
      <c r="D75" s="172"/>
      <c r="E75" s="200"/>
      <c r="F75" s="201"/>
      <c r="G75" s="25" t="s">
        <v>24</v>
      </c>
      <c r="H75" s="25" t="s">
        <v>87</v>
      </c>
      <c r="I75" s="25" t="s">
        <v>379</v>
      </c>
      <c r="J75" s="25">
        <v>3</v>
      </c>
      <c r="K75" s="25" t="s">
        <v>527</v>
      </c>
      <c r="L75" s="172"/>
      <c r="M75" s="172"/>
      <c r="N75" s="211"/>
      <c r="O75" s="262"/>
      <c r="P75" s="263"/>
      <c r="Q75" s="162"/>
      <c r="R75" s="162"/>
      <c r="S75" s="162"/>
      <c r="T75" s="162"/>
      <c r="U75" s="226"/>
      <c r="V75" s="201"/>
      <c r="W75" s="195"/>
    </row>
    <row r="76" spans="1:23" ht="17.25" customHeight="1">
      <c r="A76" s="198"/>
      <c r="B76" s="172"/>
      <c r="C76" s="201"/>
      <c r="D76" s="172"/>
      <c r="E76" s="200"/>
      <c r="F76" s="201"/>
      <c r="G76" s="25" t="s">
        <v>24</v>
      </c>
      <c r="H76" s="25" t="s">
        <v>87</v>
      </c>
      <c r="I76" s="25" t="s">
        <v>390</v>
      </c>
      <c r="J76" s="25">
        <v>3</v>
      </c>
      <c r="K76" s="25" t="s">
        <v>528</v>
      </c>
      <c r="L76" s="172"/>
      <c r="M76" s="172"/>
      <c r="N76" s="184"/>
      <c r="O76" s="262"/>
      <c r="P76" s="263"/>
      <c r="Q76" s="162"/>
      <c r="R76" s="162"/>
      <c r="S76" s="162"/>
      <c r="T76" s="162"/>
      <c r="U76" s="226"/>
      <c r="V76" s="201"/>
      <c r="W76" s="195"/>
    </row>
    <row r="77" spans="1:23" ht="17.25" customHeight="1">
      <c r="A77" s="198">
        <v>8</v>
      </c>
      <c r="B77" s="172"/>
      <c r="C77" s="201"/>
      <c r="D77" s="172"/>
      <c r="E77" s="273" t="s">
        <v>128</v>
      </c>
      <c r="F77" s="200" t="s">
        <v>365</v>
      </c>
      <c r="G77" s="2" t="s">
        <v>23</v>
      </c>
      <c r="H77" s="2" t="s">
        <v>87</v>
      </c>
      <c r="I77" s="2" t="s">
        <v>416</v>
      </c>
      <c r="J77" s="2">
        <v>3</v>
      </c>
      <c r="K77" s="2" t="s">
        <v>529</v>
      </c>
      <c r="L77" s="172">
        <v>3</v>
      </c>
      <c r="M77" s="172" t="s">
        <v>298</v>
      </c>
      <c r="N77" s="183" t="s">
        <v>257</v>
      </c>
      <c r="O77" s="262" t="s">
        <v>258</v>
      </c>
      <c r="P77" s="263">
        <v>15000</v>
      </c>
      <c r="Q77" s="162">
        <v>90000</v>
      </c>
      <c r="R77" s="162">
        <v>90000</v>
      </c>
      <c r="S77" s="162">
        <v>60000</v>
      </c>
      <c r="T77" s="162">
        <v>45000</v>
      </c>
      <c r="U77" s="226">
        <f>SUM(P77:T79)</f>
        <v>300000</v>
      </c>
      <c r="V77" s="201"/>
      <c r="W77" s="219" t="s">
        <v>293</v>
      </c>
    </row>
    <row r="78" spans="1:23" ht="17.25" customHeight="1">
      <c r="A78" s="198"/>
      <c r="B78" s="172"/>
      <c r="C78" s="201"/>
      <c r="D78" s="172"/>
      <c r="E78" s="273"/>
      <c r="F78" s="200"/>
      <c r="G78" s="25" t="s">
        <v>24</v>
      </c>
      <c r="H78" s="25" t="s">
        <v>87</v>
      </c>
      <c r="I78" s="25" t="s">
        <v>408</v>
      </c>
      <c r="J78" s="25">
        <v>3</v>
      </c>
      <c r="K78" s="25" t="s">
        <v>530</v>
      </c>
      <c r="L78" s="172"/>
      <c r="M78" s="172"/>
      <c r="N78" s="211"/>
      <c r="O78" s="262"/>
      <c r="P78" s="263"/>
      <c r="Q78" s="162"/>
      <c r="R78" s="162"/>
      <c r="S78" s="162"/>
      <c r="T78" s="162"/>
      <c r="U78" s="226"/>
      <c r="V78" s="201"/>
      <c r="W78" s="219"/>
    </row>
    <row r="79" spans="1:23" ht="17.25" customHeight="1">
      <c r="A79" s="198"/>
      <c r="B79" s="172"/>
      <c r="C79" s="201"/>
      <c r="D79" s="172"/>
      <c r="E79" s="273"/>
      <c r="F79" s="200"/>
      <c r="G79" s="25" t="s">
        <v>24</v>
      </c>
      <c r="H79" s="25" t="s">
        <v>87</v>
      </c>
      <c r="I79" s="25" t="s">
        <v>417</v>
      </c>
      <c r="J79" s="25">
        <v>3</v>
      </c>
      <c r="K79" s="25" t="s">
        <v>517</v>
      </c>
      <c r="L79" s="172"/>
      <c r="M79" s="172"/>
      <c r="N79" s="184"/>
      <c r="O79" s="262"/>
      <c r="P79" s="263"/>
      <c r="Q79" s="162"/>
      <c r="R79" s="162"/>
      <c r="S79" s="162"/>
      <c r="T79" s="162"/>
      <c r="U79" s="226"/>
      <c r="V79" s="201"/>
      <c r="W79" s="219"/>
    </row>
    <row r="80" spans="1:23" ht="17.25" customHeight="1">
      <c r="A80" s="272">
        <v>9</v>
      </c>
      <c r="B80" s="172"/>
      <c r="C80" s="201"/>
      <c r="D80" s="172"/>
      <c r="E80" s="200" t="s">
        <v>129</v>
      </c>
      <c r="F80" s="201" t="s">
        <v>93</v>
      </c>
      <c r="G80" s="2" t="s">
        <v>23</v>
      </c>
      <c r="H80" s="2" t="s">
        <v>87</v>
      </c>
      <c r="I80" s="2" t="s">
        <v>402</v>
      </c>
      <c r="J80" s="2">
        <v>4</v>
      </c>
      <c r="K80" s="2" t="s">
        <v>531</v>
      </c>
      <c r="L80" s="193">
        <v>2</v>
      </c>
      <c r="M80" s="193" t="s">
        <v>298</v>
      </c>
      <c r="N80" s="193" t="s">
        <v>257</v>
      </c>
      <c r="O80" s="262" t="s">
        <v>258</v>
      </c>
      <c r="P80" s="263">
        <v>6000</v>
      </c>
      <c r="Q80" s="162">
        <v>60000</v>
      </c>
      <c r="R80" s="162" t="s">
        <v>33</v>
      </c>
      <c r="S80" s="162">
        <v>134000</v>
      </c>
      <c r="T80" s="162" t="s">
        <v>33</v>
      </c>
      <c r="U80" s="226">
        <f>SUM(P80:T81)</f>
        <v>200000</v>
      </c>
      <c r="V80" s="201"/>
      <c r="W80" s="271" t="s">
        <v>33</v>
      </c>
    </row>
    <row r="81" spans="1:23" ht="16.5">
      <c r="A81" s="272"/>
      <c r="B81" s="172"/>
      <c r="C81" s="201"/>
      <c r="D81" s="172"/>
      <c r="E81" s="200"/>
      <c r="F81" s="201"/>
      <c r="G81" s="25" t="s">
        <v>24</v>
      </c>
      <c r="H81" s="25" t="s">
        <v>87</v>
      </c>
      <c r="I81" s="25" t="s">
        <v>418</v>
      </c>
      <c r="J81" s="25">
        <v>4</v>
      </c>
      <c r="K81" s="25" t="s">
        <v>532</v>
      </c>
      <c r="L81" s="193"/>
      <c r="M81" s="193"/>
      <c r="N81" s="193"/>
      <c r="O81" s="262"/>
      <c r="P81" s="263"/>
      <c r="Q81" s="162"/>
      <c r="R81" s="162"/>
      <c r="S81" s="162"/>
      <c r="T81" s="162"/>
      <c r="U81" s="226"/>
      <c r="V81" s="201"/>
      <c r="W81" s="271"/>
    </row>
    <row r="82" spans="1:23" ht="17.25" customHeight="1">
      <c r="A82" s="272">
        <v>10</v>
      </c>
      <c r="B82" s="172"/>
      <c r="C82" s="201"/>
      <c r="D82" s="172"/>
      <c r="E82" s="273" t="s">
        <v>130</v>
      </c>
      <c r="F82" s="200" t="s">
        <v>366</v>
      </c>
      <c r="G82" s="2" t="s">
        <v>23</v>
      </c>
      <c r="H82" s="2" t="s">
        <v>87</v>
      </c>
      <c r="I82" s="2" t="s">
        <v>401</v>
      </c>
      <c r="J82" s="2">
        <v>3</v>
      </c>
      <c r="K82" s="2" t="s">
        <v>533</v>
      </c>
      <c r="L82" s="193">
        <v>3</v>
      </c>
      <c r="M82" s="193" t="s">
        <v>298</v>
      </c>
      <c r="N82" s="193" t="s">
        <v>257</v>
      </c>
      <c r="O82" s="262" t="s">
        <v>258</v>
      </c>
      <c r="P82" s="274">
        <v>5000</v>
      </c>
      <c r="Q82" s="268">
        <v>90000</v>
      </c>
      <c r="R82" s="268">
        <v>30000</v>
      </c>
      <c r="S82" s="268">
        <v>35000</v>
      </c>
      <c r="T82" s="268">
        <v>140000</v>
      </c>
      <c r="U82" s="269">
        <f>SUM(P82:T84)</f>
        <v>300000</v>
      </c>
      <c r="V82" s="201"/>
      <c r="W82" s="270" t="s">
        <v>377</v>
      </c>
    </row>
    <row r="83" spans="1:23" ht="17.25" customHeight="1">
      <c r="A83" s="272"/>
      <c r="B83" s="172"/>
      <c r="C83" s="201"/>
      <c r="D83" s="172"/>
      <c r="E83" s="273"/>
      <c r="F83" s="200"/>
      <c r="G83" s="25" t="s">
        <v>24</v>
      </c>
      <c r="H83" s="25" t="s">
        <v>87</v>
      </c>
      <c r="I83" s="25" t="s">
        <v>399</v>
      </c>
      <c r="J83" s="25">
        <v>3</v>
      </c>
      <c r="K83" s="25" t="s">
        <v>534</v>
      </c>
      <c r="L83" s="193"/>
      <c r="M83" s="193"/>
      <c r="N83" s="193"/>
      <c r="O83" s="262"/>
      <c r="P83" s="274"/>
      <c r="Q83" s="268"/>
      <c r="R83" s="268"/>
      <c r="S83" s="268"/>
      <c r="T83" s="268"/>
      <c r="U83" s="269"/>
      <c r="V83" s="201"/>
      <c r="W83" s="270"/>
    </row>
    <row r="84" spans="1:23" ht="17.25" customHeight="1">
      <c r="A84" s="272"/>
      <c r="B84" s="172"/>
      <c r="C84" s="201"/>
      <c r="D84" s="172"/>
      <c r="E84" s="273"/>
      <c r="F84" s="200"/>
      <c r="G84" s="25" t="s">
        <v>24</v>
      </c>
      <c r="H84" s="25" t="s">
        <v>87</v>
      </c>
      <c r="I84" s="25" t="s">
        <v>405</v>
      </c>
      <c r="J84" s="25">
        <v>3</v>
      </c>
      <c r="K84" s="25" t="s">
        <v>535</v>
      </c>
      <c r="L84" s="193"/>
      <c r="M84" s="193"/>
      <c r="N84" s="193"/>
      <c r="O84" s="262"/>
      <c r="P84" s="274"/>
      <c r="Q84" s="268"/>
      <c r="R84" s="268"/>
      <c r="S84" s="268"/>
      <c r="T84" s="268"/>
      <c r="U84" s="269"/>
      <c r="V84" s="201"/>
      <c r="W84" s="270"/>
    </row>
    <row r="85" spans="1:23" ht="17.25" customHeight="1">
      <c r="A85" s="272">
        <v>11</v>
      </c>
      <c r="B85" s="172"/>
      <c r="C85" s="201"/>
      <c r="D85" s="172"/>
      <c r="E85" s="200" t="s">
        <v>246</v>
      </c>
      <c r="F85" s="201" t="s">
        <v>245</v>
      </c>
      <c r="G85" s="2" t="s">
        <v>23</v>
      </c>
      <c r="H85" s="2" t="s">
        <v>87</v>
      </c>
      <c r="I85" s="2" t="s">
        <v>416</v>
      </c>
      <c r="J85" s="2">
        <v>4</v>
      </c>
      <c r="K85" s="2" t="s">
        <v>536</v>
      </c>
      <c r="L85" s="193">
        <v>4</v>
      </c>
      <c r="M85" s="193" t="s">
        <v>298</v>
      </c>
      <c r="N85" s="193" t="s">
        <v>257</v>
      </c>
      <c r="O85" s="262" t="s">
        <v>258</v>
      </c>
      <c r="P85" s="263" t="s">
        <v>33</v>
      </c>
      <c r="Q85" s="162">
        <v>80000</v>
      </c>
      <c r="R85" s="162">
        <v>80000</v>
      </c>
      <c r="S85" s="162" t="s">
        <v>33</v>
      </c>
      <c r="T85" s="162">
        <v>240000</v>
      </c>
      <c r="U85" s="226">
        <f>SUM(P85:T88)</f>
        <v>400000</v>
      </c>
      <c r="V85" s="201"/>
      <c r="W85" s="226" t="s">
        <v>294</v>
      </c>
    </row>
    <row r="86" spans="1:23" ht="17.25" customHeight="1">
      <c r="A86" s="272"/>
      <c r="B86" s="172"/>
      <c r="C86" s="201"/>
      <c r="D86" s="172"/>
      <c r="E86" s="200"/>
      <c r="F86" s="201"/>
      <c r="G86" s="25" t="s">
        <v>24</v>
      </c>
      <c r="H86" s="25" t="s">
        <v>87</v>
      </c>
      <c r="I86" s="25" t="s">
        <v>383</v>
      </c>
      <c r="J86" s="25">
        <v>3</v>
      </c>
      <c r="K86" s="25" t="s">
        <v>537</v>
      </c>
      <c r="L86" s="193"/>
      <c r="M86" s="193"/>
      <c r="N86" s="193"/>
      <c r="O86" s="262"/>
      <c r="P86" s="263"/>
      <c r="Q86" s="162"/>
      <c r="R86" s="162"/>
      <c r="S86" s="162"/>
      <c r="T86" s="162"/>
      <c r="U86" s="226"/>
      <c r="V86" s="201"/>
      <c r="W86" s="226"/>
    </row>
    <row r="87" spans="1:23" ht="17.25" customHeight="1">
      <c r="A87" s="272"/>
      <c r="B87" s="172"/>
      <c r="C87" s="201"/>
      <c r="D87" s="172"/>
      <c r="E87" s="200"/>
      <c r="F87" s="201"/>
      <c r="G87" s="25" t="s">
        <v>24</v>
      </c>
      <c r="H87" s="25" t="s">
        <v>87</v>
      </c>
      <c r="I87" s="25" t="s">
        <v>380</v>
      </c>
      <c r="J87" s="25">
        <v>3</v>
      </c>
      <c r="K87" s="25" t="s">
        <v>538</v>
      </c>
      <c r="L87" s="193"/>
      <c r="M87" s="193"/>
      <c r="N87" s="193"/>
      <c r="O87" s="262"/>
      <c r="P87" s="263"/>
      <c r="Q87" s="162"/>
      <c r="R87" s="162"/>
      <c r="S87" s="162"/>
      <c r="T87" s="162"/>
      <c r="U87" s="226"/>
      <c r="V87" s="201"/>
      <c r="W87" s="226"/>
    </row>
    <row r="88" spans="1:23" ht="17.25" customHeight="1" thickBot="1">
      <c r="A88" s="278"/>
      <c r="B88" s="197"/>
      <c r="C88" s="255"/>
      <c r="D88" s="197"/>
      <c r="E88" s="279"/>
      <c r="F88" s="255"/>
      <c r="G88" s="26" t="s">
        <v>24</v>
      </c>
      <c r="H88" s="26" t="s">
        <v>87</v>
      </c>
      <c r="I88" s="26" t="s">
        <v>407</v>
      </c>
      <c r="J88" s="26">
        <v>3</v>
      </c>
      <c r="K88" s="26" t="s">
        <v>539</v>
      </c>
      <c r="L88" s="204"/>
      <c r="M88" s="204"/>
      <c r="N88" s="204"/>
      <c r="O88" s="280"/>
      <c r="P88" s="276"/>
      <c r="Q88" s="277"/>
      <c r="R88" s="277"/>
      <c r="S88" s="277"/>
      <c r="T88" s="277"/>
      <c r="U88" s="275"/>
      <c r="V88" s="255"/>
      <c r="W88" s="275"/>
    </row>
    <row r="89" spans="1:23" ht="17.25" customHeight="1">
      <c r="A89" s="265">
        <v>1</v>
      </c>
      <c r="B89" s="196" t="s">
        <v>43</v>
      </c>
      <c r="C89" s="181" t="s">
        <v>104</v>
      </c>
      <c r="D89" s="196">
        <v>321442</v>
      </c>
      <c r="E89" s="266" t="s">
        <v>131</v>
      </c>
      <c r="F89" s="267" t="s">
        <v>372</v>
      </c>
      <c r="G89" s="1" t="s">
        <v>23</v>
      </c>
      <c r="H89" s="1" t="s">
        <v>87</v>
      </c>
      <c r="I89" s="1" t="s">
        <v>383</v>
      </c>
      <c r="J89" s="1">
        <v>3</v>
      </c>
      <c r="K89" s="1" t="s">
        <v>469</v>
      </c>
      <c r="L89" s="196">
        <v>3</v>
      </c>
      <c r="M89" s="196" t="s">
        <v>298</v>
      </c>
      <c r="N89" s="184" t="s">
        <v>259</v>
      </c>
      <c r="O89" s="283" t="s">
        <v>260</v>
      </c>
      <c r="P89" s="284">
        <v>10000</v>
      </c>
      <c r="Q89" s="285">
        <v>74000</v>
      </c>
      <c r="R89" s="285">
        <v>30000</v>
      </c>
      <c r="S89" s="285">
        <v>36000</v>
      </c>
      <c r="T89" s="285">
        <v>150000</v>
      </c>
      <c r="U89" s="281">
        <f>SUM(P89:T91)</f>
        <v>300000</v>
      </c>
      <c r="V89" s="267"/>
      <c r="W89" s="282" t="s">
        <v>294</v>
      </c>
    </row>
    <row r="90" spans="1:23" ht="17.25" customHeight="1">
      <c r="A90" s="198"/>
      <c r="B90" s="172"/>
      <c r="C90" s="181"/>
      <c r="D90" s="172"/>
      <c r="E90" s="200"/>
      <c r="F90" s="170"/>
      <c r="G90" s="25" t="s">
        <v>24</v>
      </c>
      <c r="H90" s="25" t="s">
        <v>87</v>
      </c>
      <c r="I90" s="25" t="s">
        <v>416</v>
      </c>
      <c r="J90" s="25">
        <v>3</v>
      </c>
      <c r="K90" s="25" t="s">
        <v>540</v>
      </c>
      <c r="L90" s="172"/>
      <c r="M90" s="172"/>
      <c r="N90" s="193"/>
      <c r="O90" s="262"/>
      <c r="P90" s="263"/>
      <c r="Q90" s="162"/>
      <c r="R90" s="162"/>
      <c r="S90" s="162"/>
      <c r="T90" s="162"/>
      <c r="U90" s="226"/>
      <c r="V90" s="170"/>
      <c r="W90" s="195"/>
    </row>
    <row r="91" spans="1:23" ht="17.25" customHeight="1">
      <c r="A91" s="198"/>
      <c r="B91" s="172"/>
      <c r="C91" s="181"/>
      <c r="D91" s="172"/>
      <c r="E91" s="200"/>
      <c r="F91" s="170"/>
      <c r="G91" s="25" t="s">
        <v>24</v>
      </c>
      <c r="H91" s="25" t="s">
        <v>87</v>
      </c>
      <c r="I91" s="25" t="s">
        <v>416</v>
      </c>
      <c r="J91" s="25">
        <v>3</v>
      </c>
      <c r="K91" s="25" t="s">
        <v>541</v>
      </c>
      <c r="L91" s="172"/>
      <c r="M91" s="172"/>
      <c r="N91" s="193"/>
      <c r="O91" s="262"/>
      <c r="P91" s="263"/>
      <c r="Q91" s="162"/>
      <c r="R91" s="162"/>
      <c r="S91" s="162"/>
      <c r="T91" s="162"/>
      <c r="U91" s="226"/>
      <c r="V91" s="170"/>
      <c r="W91" s="195"/>
    </row>
    <row r="92" spans="1:23" ht="17.25" customHeight="1">
      <c r="A92" s="198">
        <v>2</v>
      </c>
      <c r="B92" s="172"/>
      <c r="C92" s="181"/>
      <c r="D92" s="172"/>
      <c r="E92" s="200" t="s">
        <v>132</v>
      </c>
      <c r="F92" s="201" t="s">
        <v>95</v>
      </c>
      <c r="G92" s="2" t="s">
        <v>23</v>
      </c>
      <c r="H92" s="2" t="s">
        <v>87</v>
      </c>
      <c r="I92" s="2" t="s">
        <v>383</v>
      </c>
      <c r="J92" s="2">
        <v>3</v>
      </c>
      <c r="K92" s="2" t="s">
        <v>542</v>
      </c>
      <c r="L92" s="172">
        <v>3</v>
      </c>
      <c r="M92" s="172" t="s">
        <v>298</v>
      </c>
      <c r="N92" s="193" t="s">
        <v>259</v>
      </c>
      <c r="O92" s="262" t="s">
        <v>260</v>
      </c>
      <c r="P92" s="263">
        <v>12000</v>
      </c>
      <c r="Q92" s="162">
        <v>72000</v>
      </c>
      <c r="R92" s="162">
        <v>60000</v>
      </c>
      <c r="S92" s="162">
        <v>96000</v>
      </c>
      <c r="T92" s="162" t="s">
        <v>33</v>
      </c>
      <c r="U92" s="226">
        <f>SUM(P92:T94)</f>
        <v>240000</v>
      </c>
      <c r="V92" s="201"/>
      <c r="W92" s="195" t="s">
        <v>294</v>
      </c>
    </row>
    <row r="93" spans="1:23" ht="17.25" customHeight="1">
      <c r="A93" s="198"/>
      <c r="B93" s="172"/>
      <c r="C93" s="181"/>
      <c r="D93" s="172"/>
      <c r="E93" s="200"/>
      <c r="F93" s="201"/>
      <c r="G93" s="25" t="s">
        <v>24</v>
      </c>
      <c r="H93" s="25" t="s">
        <v>87</v>
      </c>
      <c r="I93" s="25" t="s">
        <v>383</v>
      </c>
      <c r="J93" s="25">
        <v>3</v>
      </c>
      <c r="K93" s="25" t="s">
        <v>543</v>
      </c>
      <c r="L93" s="172"/>
      <c r="M93" s="172"/>
      <c r="N93" s="193"/>
      <c r="O93" s="262"/>
      <c r="P93" s="263"/>
      <c r="Q93" s="162"/>
      <c r="R93" s="162"/>
      <c r="S93" s="162"/>
      <c r="T93" s="162"/>
      <c r="U93" s="226"/>
      <c r="V93" s="201"/>
      <c r="W93" s="195"/>
    </row>
    <row r="94" spans="1:23" ht="17.25" customHeight="1">
      <c r="A94" s="198"/>
      <c r="B94" s="172"/>
      <c r="C94" s="181"/>
      <c r="D94" s="172"/>
      <c r="E94" s="200"/>
      <c r="F94" s="201"/>
      <c r="G94" s="25" t="s">
        <v>24</v>
      </c>
      <c r="H94" s="25" t="s">
        <v>87</v>
      </c>
      <c r="I94" s="25" t="s">
        <v>419</v>
      </c>
      <c r="J94" s="25">
        <v>3</v>
      </c>
      <c r="K94" s="25" t="s">
        <v>544</v>
      </c>
      <c r="L94" s="172"/>
      <c r="M94" s="172"/>
      <c r="N94" s="193"/>
      <c r="O94" s="262"/>
      <c r="P94" s="263"/>
      <c r="Q94" s="162"/>
      <c r="R94" s="162"/>
      <c r="S94" s="162"/>
      <c r="T94" s="162"/>
      <c r="U94" s="226"/>
      <c r="V94" s="201"/>
      <c r="W94" s="195"/>
    </row>
    <row r="95" spans="1:23" ht="17.25" customHeight="1">
      <c r="A95" s="198">
        <v>3</v>
      </c>
      <c r="B95" s="172"/>
      <c r="C95" s="181"/>
      <c r="D95" s="172"/>
      <c r="E95" s="200" t="s">
        <v>133</v>
      </c>
      <c r="F95" s="201" t="s">
        <v>96</v>
      </c>
      <c r="G95" s="2" t="s">
        <v>23</v>
      </c>
      <c r="H95" s="2" t="s">
        <v>87</v>
      </c>
      <c r="I95" s="2" t="s">
        <v>420</v>
      </c>
      <c r="J95" s="2">
        <v>3</v>
      </c>
      <c r="K95" s="2" t="s">
        <v>545</v>
      </c>
      <c r="L95" s="172">
        <v>4</v>
      </c>
      <c r="M95" s="172" t="s">
        <v>298</v>
      </c>
      <c r="N95" s="193" t="s">
        <v>259</v>
      </c>
      <c r="O95" s="262" t="s">
        <v>260</v>
      </c>
      <c r="P95" s="263">
        <v>20000</v>
      </c>
      <c r="Q95" s="162">
        <v>120000</v>
      </c>
      <c r="R95" s="162">
        <v>80000</v>
      </c>
      <c r="S95" s="162" t="s">
        <v>33</v>
      </c>
      <c r="T95" s="162">
        <v>180000</v>
      </c>
      <c r="U95" s="226">
        <f>SUM(P95:T98)</f>
        <v>400000</v>
      </c>
      <c r="V95" s="201"/>
      <c r="W95" s="195" t="s">
        <v>294</v>
      </c>
    </row>
    <row r="96" spans="1:23" ht="17.25" customHeight="1">
      <c r="A96" s="198"/>
      <c r="B96" s="172"/>
      <c r="C96" s="181"/>
      <c r="D96" s="172"/>
      <c r="E96" s="200"/>
      <c r="F96" s="201"/>
      <c r="G96" s="25" t="s">
        <v>24</v>
      </c>
      <c r="H96" s="25" t="s">
        <v>87</v>
      </c>
      <c r="I96" s="25" t="s">
        <v>404</v>
      </c>
      <c r="J96" s="25">
        <v>3</v>
      </c>
      <c r="K96" s="25" t="s">
        <v>546</v>
      </c>
      <c r="L96" s="172"/>
      <c r="M96" s="172"/>
      <c r="N96" s="193"/>
      <c r="O96" s="262"/>
      <c r="P96" s="263"/>
      <c r="Q96" s="162"/>
      <c r="R96" s="162"/>
      <c r="S96" s="162"/>
      <c r="T96" s="162"/>
      <c r="U96" s="226"/>
      <c r="V96" s="201"/>
      <c r="W96" s="195"/>
    </row>
    <row r="97" spans="1:23" ht="17.25" customHeight="1">
      <c r="A97" s="198"/>
      <c r="B97" s="172"/>
      <c r="C97" s="181"/>
      <c r="D97" s="172"/>
      <c r="E97" s="200"/>
      <c r="F97" s="201"/>
      <c r="G97" s="25" t="s">
        <v>24</v>
      </c>
      <c r="H97" s="25" t="s">
        <v>87</v>
      </c>
      <c r="I97" s="25" t="s">
        <v>410</v>
      </c>
      <c r="J97" s="25">
        <v>3</v>
      </c>
      <c r="K97" s="25" t="s">
        <v>515</v>
      </c>
      <c r="L97" s="172"/>
      <c r="M97" s="172"/>
      <c r="N97" s="193"/>
      <c r="O97" s="262"/>
      <c r="P97" s="263"/>
      <c r="Q97" s="162"/>
      <c r="R97" s="162"/>
      <c r="S97" s="162"/>
      <c r="T97" s="162"/>
      <c r="U97" s="226"/>
      <c r="V97" s="201"/>
      <c r="W97" s="195"/>
    </row>
    <row r="98" spans="1:23" ht="17.25" customHeight="1">
      <c r="A98" s="198"/>
      <c r="B98" s="172"/>
      <c r="C98" s="181"/>
      <c r="D98" s="172"/>
      <c r="E98" s="200"/>
      <c r="F98" s="201"/>
      <c r="G98" s="25" t="s">
        <v>24</v>
      </c>
      <c r="H98" s="25" t="s">
        <v>87</v>
      </c>
      <c r="I98" s="25" t="s">
        <v>384</v>
      </c>
      <c r="J98" s="25">
        <v>3</v>
      </c>
      <c r="K98" s="25" t="s">
        <v>547</v>
      </c>
      <c r="L98" s="172"/>
      <c r="M98" s="172"/>
      <c r="N98" s="193"/>
      <c r="O98" s="262"/>
      <c r="P98" s="263"/>
      <c r="Q98" s="162"/>
      <c r="R98" s="162"/>
      <c r="S98" s="162"/>
      <c r="T98" s="162"/>
      <c r="U98" s="226"/>
      <c r="V98" s="201"/>
      <c r="W98" s="195"/>
    </row>
    <row r="99" spans="1:23" ht="17.25" customHeight="1">
      <c r="A99" s="198">
        <v>4</v>
      </c>
      <c r="B99" s="172"/>
      <c r="C99" s="181"/>
      <c r="D99" s="172"/>
      <c r="E99" s="200" t="s">
        <v>134</v>
      </c>
      <c r="F99" s="170" t="s">
        <v>97</v>
      </c>
      <c r="G99" s="2" t="s">
        <v>23</v>
      </c>
      <c r="H99" s="2" t="s">
        <v>87</v>
      </c>
      <c r="I99" s="2" t="s">
        <v>408</v>
      </c>
      <c r="J99" s="2">
        <v>3</v>
      </c>
      <c r="K99" s="2" t="s">
        <v>548</v>
      </c>
      <c r="L99" s="172">
        <v>4</v>
      </c>
      <c r="M99" s="172" t="s">
        <v>298</v>
      </c>
      <c r="N99" s="193" t="s">
        <v>259</v>
      </c>
      <c r="O99" s="262" t="s">
        <v>260</v>
      </c>
      <c r="P99" s="263">
        <v>40000</v>
      </c>
      <c r="Q99" s="162">
        <v>120000</v>
      </c>
      <c r="R99" s="162">
        <v>120000</v>
      </c>
      <c r="S99" s="162">
        <v>40000</v>
      </c>
      <c r="T99" s="162">
        <v>80000</v>
      </c>
      <c r="U99" s="226">
        <f>SUM(P99:T102)</f>
        <v>400000</v>
      </c>
      <c r="V99" s="170"/>
      <c r="W99" s="195" t="s">
        <v>294</v>
      </c>
    </row>
    <row r="100" spans="1:23" ht="17.25" customHeight="1">
      <c r="A100" s="198"/>
      <c r="B100" s="172"/>
      <c r="C100" s="181"/>
      <c r="D100" s="172"/>
      <c r="E100" s="200"/>
      <c r="F100" s="170"/>
      <c r="G100" s="25" t="s">
        <v>24</v>
      </c>
      <c r="H100" s="25" t="s">
        <v>87</v>
      </c>
      <c r="I100" s="25" t="s">
        <v>415</v>
      </c>
      <c r="J100" s="25">
        <v>3</v>
      </c>
      <c r="K100" s="25" t="s">
        <v>549</v>
      </c>
      <c r="L100" s="172"/>
      <c r="M100" s="172"/>
      <c r="N100" s="193"/>
      <c r="O100" s="262"/>
      <c r="P100" s="263"/>
      <c r="Q100" s="162"/>
      <c r="R100" s="162"/>
      <c r="S100" s="162"/>
      <c r="T100" s="162"/>
      <c r="U100" s="226"/>
      <c r="V100" s="170"/>
      <c r="W100" s="195"/>
    </row>
    <row r="101" spans="1:23" ht="17.25" customHeight="1">
      <c r="A101" s="198"/>
      <c r="B101" s="172"/>
      <c r="C101" s="181"/>
      <c r="D101" s="172"/>
      <c r="E101" s="200"/>
      <c r="F101" s="170"/>
      <c r="G101" s="25" t="s">
        <v>24</v>
      </c>
      <c r="H101" s="25" t="s">
        <v>87</v>
      </c>
      <c r="I101" s="25" t="s">
        <v>401</v>
      </c>
      <c r="J101" s="25">
        <v>3</v>
      </c>
      <c r="K101" s="25" t="s">
        <v>550</v>
      </c>
      <c r="L101" s="172"/>
      <c r="M101" s="172"/>
      <c r="N101" s="193"/>
      <c r="O101" s="262"/>
      <c r="P101" s="263"/>
      <c r="Q101" s="162"/>
      <c r="R101" s="162"/>
      <c r="S101" s="162"/>
      <c r="T101" s="162"/>
      <c r="U101" s="226"/>
      <c r="V101" s="170"/>
      <c r="W101" s="195"/>
    </row>
    <row r="102" spans="1:23" ht="17.25" customHeight="1">
      <c r="A102" s="198"/>
      <c r="B102" s="172"/>
      <c r="C102" s="181"/>
      <c r="D102" s="172"/>
      <c r="E102" s="200"/>
      <c r="F102" s="170"/>
      <c r="G102" s="25" t="s">
        <v>24</v>
      </c>
      <c r="H102" s="25" t="s">
        <v>87</v>
      </c>
      <c r="I102" s="25" t="s">
        <v>379</v>
      </c>
      <c r="J102" s="25">
        <v>3</v>
      </c>
      <c r="K102" s="25" t="s">
        <v>551</v>
      </c>
      <c r="L102" s="172"/>
      <c r="M102" s="172"/>
      <c r="N102" s="193"/>
      <c r="O102" s="262"/>
      <c r="P102" s="263"/>
      <c r="Q102" s="162"/>
      <c r="R102" s="162"/>
      <c r="S102" s="162"/>
      <c r="T102" s="162"/>
      <c r="U102" s="226"/>
      <c r="V102" s="170"/>
      <c r="W102" s="195"/>
    </row>
    <row r="103" spans="1:23" ht="17.25" customHeight="1">
      <c r="A103" s="198">
        <v>5</v>
      </c>
      <c r="B103" s="172"/>
      <c r="C103" s="181"/>
      <c r="D103" s="172"/>
      <c r="E103" s="200" t="s">
        <v>135</v>
      </c>
      <c r="F103" s="201" t="s">
        <v>98</v>
      </c>
      <c r="G103" s="2" t="s">
        <v>23</v>
      </c>
      <c r="H103" s="2" t="s">
        <v>87</v>
      </c>
      <c r="I103" s="2" t="s">
        <v>400</v>
      </c>
      <c r="J103" s="2">
        <v>3</v>
      </c>
      <c r="K103" s="2" t="s">
        <v>552</v>
      </c>
      <c r="L103" s="172">
        <v>3</v>
      </c>
      <c r="M103" s="172" t="s">
        <v>298</v>
      </c>
      <c r="N103" s="193" t="s">
        <v>259</v>
      </c>
      <c r="O103" s="262" t="s">
        <v>260</v>
      </c>
      <c r="P103" s="263">
        <v>30000</v>
      </c>
      <c r="Q103" s="162">
        <v>60000</v>
      </c>
      <c r="R103" s="162">
        <v>90000</v>
      </c>
      <c r="S103" s="162">
        <v>70000</v>
      </c>
      <c r="T103" s="162">
        <v>50000</v>
      </c>
      <c r="U103" s="226">
        <f>SUM(P103:T105)</f>
        <v>300000</v>
      </c>
      <c r="V103" s="201"/>
      <c r="W103" s="195" t="s">
        <v>294</v>
      </c>
    </row>
    <row r="104" spans="1:23" ht="17.25" customHeight="1">
      <c r="A104" s="198"/>
      <c r="B104" s="172"/>
      <c r="C104" s="181"/>
      <c r="D104" s="172"/>
      <c r="E104" s="200"/>
      <c r="F104" s="201"/>
      <c r="G104" s="25" t="s">
        <v>24</v>
      </c>
      <c r="H104" s="25" t="s">
        <v>87</v>
      </c>
      <c r="I104" s="25" t="s">
        <v>401</v>
      </c>
      <c r="J104" s="25">
        <v>3</v>
      </c>
      <c r="K104" s="25" t="s">
        <v>553</v>
      </c>
      <c r="L104" s="172"/>
      <c r="M104" s="172"/>
      <c r="N104" s="193"/>
      <c r="O104" s="262"/>
      <c r="P104" s="263"/>
      <c r="Q104" s="162"/>
      <c r="R104" s="162"/>
      <c r="S104" s="162"/>
      <c r="T104" s="162"/>
      <c r="U104" s="226"/>
      <c r="V104" s="201"/>
      <c r="W104" s="195"/>
    </row>
    <row r="105" spans="1:23" ht="17.25" customHeight="1">
      <c r="A105" s="198"/>
      <c r="B105" s="172"/>
      <c r="C105" s="181"/>
      <c r="D105" s="172"/>
      <c r="E105" s="200"/>
      <c r="F105" s="201"/>
      <c r="G105" s="25" t="s">
        <v>24</v>
      </c>
      <c r="H105" s="25" t="s">
        <v>87</v>
      </c>
      <c r="I105" s="25" t="s">
        <v>394</v>
      </c>
      <c r="J105" s="25">
        <v>3</v>
      </c>
      <c r="K105" s="25" t="s">
        <v>554</v>
      </c>
      <c r="L105" s="172"/>
      <c r="M105" s="172"/>
      <c r="N105" s="193"/>
      <c r="O105" s="262"/>
      <c r="P105" s="263"/>
      <c r="Q105" s="162"/>
      <c r="R105" s="162"/>
      <c r="S105" s="162"/>
      <c r="T105" s="162"/>
      <c r="U105" s="226"/>
      <c r="V105" s="201"/>
      <c r="W105" s="195"/>
    </row>
    <row r="106" spans="1:23" ht="17.25" customHeight="1">
      <c r="A106" s="198">
        <v>6</v>
      </c>
      <c r="B106" s="172"/>
      <c r="C106" s="181"/>
      <c r="D106" s="172"/>
      <c r="E106" s="200" t="s">
        <v>136</v>
      </c>
      <c r="F106" s="201" t="s">
        <v>99</v>
      </c>
      <c r="G106" s="2" t="s">
        <v>23</v>
      </c>
      <c r="H106" s="2" t="s">
        <v>87</v>
      </c>
      <c r="I106" s="2" t="s">
        <v>385</v>
      </c>
      <c r="J106" s="2">
        <v>3</v>
      </c>
      <c r="K106" s="2" t="s">
        <v>555</v>
      </c>
      <c r="L106" s="172">
        <v>4</v>
      </c>
      <c r="M106" s="172" t="s">
        <v>298</v>
      </c>
      <c r="N106" s="193" t="s">
        <v>261</v>
      </c>
      <c r="O106" s="262" t="s">
        <v>262</v>
      </c>
      <c r="P106" s="263">
        <v>10000</v>
      </c>
      <c r="Q106" s="162">
        <v>120000</v>
      </c>
      <c r="R106" s="162">
        <v>120000</v>
      </c>
      <c r="S106" s="162">
        <v>50000</v>
      </c>
      <c r="T106" s="162">
        <v>100000</v>
      </c>
      <c r="U106" s="226">
        <f>SUM(P106:T109)</f>
        <v>400000</v>
      </c>
      <c r="V106" s="201"/>
      <c r="W106" s="195" t="s">
        <v>294</v>
      </c>
    </row>
    <row r="107" spans="1:23" ht="17.25" customHeight="1">
      <c r="A107" s="198"/>
      <c r="B107" s="172"/>
      <c r="C107" s="181"/>
      <c r="D107" s="172"/>
      <c r="E107" s="200"/>
      <c r="F107" s="201"/>
      <c r="G107" s="25" t="s">
        <v>24</v>
      </c>
      <c r="H107" s="25" t="s">
        <v>87</v>
      </c>
      <c r="I107" s="25" t="s">
        <v>406</v>
      </c>
      <c r="J107" s="25">
        <v>3</v>
      </c>
      <c r="K107" s="25" t="s">
        <v>556</v>
      </c>
      <c r="L107" s="172"/>
      <c r="M107" s="172"/>
      <c r="N107" s="193"/>
      <c r="O107" s="262"/>
      <c r="P107" s="263"/>
      <c r="Q107" s="162"/>
      <c r="R107" s="162"/>
      <c r="S107" s="162"/>
      <c r="T107" s="162"/>
      <c r="U107" s="226"/>
      <c r="V107" s="201"/>
      <c r="W107" s="195"/>
    </row>
    <row r="108" spans="1:23" ht="17.25" customHeight="1">
      <c r="A108" s="198"/>
      <c r="B108" s="172"/>
      <c r="C108" s="181"/>
      <c r="D108" s="172"/>
      <c r="E108" s="200"/>
      <c r="F108" s="201"/>
      <c r="G108" s="25" t="s">
        <v>24</v>
      </c>
      <c r="H108" s="25" t="s">
        <v>87</v>
      </c>
      <c r="I108" s="25" t="s">
        <v>406</v>
      </c>
      <c r="J108" s="25">
        <v>3</v>
      </c>
      <c r="K108" s="25" t="s">
        <v>557</v>
      </c>
      <c r="L108" s="172"/>
      <c r="M108" s="172"/>
      <c r="N108" s="193"/>
      <c r="O108" s="262"/>
      <c r="P108" s="263"/>
      <c r="Q108" s="162"/>
      <c r="R108" s="162"/>
      <c r="S108" s="162"/>
      <c r="T108" s="162"/>
      <c r="U108" s="226"/>
      <c r="V108" s="201"/>
      <c r="W108" s="195"/>
    </row>
    <row r="109" spans="1:23" ht="17.25" customHeight="1">
      <c r="A109" s="198"/>
      <c r="B109" s="172"/>
      <c r="C109" s="181"/>
      <c r="D109" s="172"/>
      <c r="E109" s="200"/>
      <c r="F109" s="201"/>
      <c r="G109" s="25" t="s">
        <v>24</v>
      </c>
      <c r="H109" s="25" t="s">
        <v>87</v>
      </c>
      <c r="I109" s="25" t="s">
        <v>385</v>
      </c>
      <c r="J109" s="25">
        <v>3</v>
      </c>
      <c r="K109" s="25" t="s">
        <v>558</v>
      </c>
      <c r="L109" s="172"/>
      <c r="M109" s="172"/>
      <c r="N109" s="193"/>
      <c r="O109" s="262"/>
      <c r="P109" s="263"/>
      <c r="Q109" s="162"/>
      <c r="R109" s="162"/>
      <c r="S109" s="162"/>
      <c r="T109" s="162"/>
      <c r="U109" s="226"/>
      <c r="V109" s="201"/>
      <c r="W109" s="195"/>
    </row>
    <row r="110" spans="1:23" ht="17.25" customHeight="1">
      <c r="A110" s="198">
        <v>7</v>
      </c>
      <c r="B110" s="172"/>
      <c r="C110" s="181"/>
      <c r="D110" s="172"/>
      <c r="E110" s="200" t="s">
        <v>137</v>
      </c>
      <c r="F110" s="201" t="s">
        <v>100</v>
      </c>
      <c r="G110" s="2" t="s">
        <v>23</v>
      </c>
      <c r="H110" s="2" t="s">
        <v>87</v>
      </c>
      <c r="I110" s="2" t="s">
        <v>406</v>
      </c>
      <c r="J110" s="2">
        <v>3</v>
      </c>
      <c r="K110" s="2" t="s">
        <v>559</v>
      </c>
      <c r="L110" s="172">
        <v>4</v>
      </c>
      <c r="M110" s="172" t="s">
        <v>298</v>
      </c>
      <c r="N110" s="193" t="s">
        <v>261</v>
      </c>
      <c r="O110" s="262" t="s">
        <v>262</v>
      </c>
      <c r="P110" s="263">
        <v>30000</v>
      </c>
      <c r="Q110" s="162">
        <v>80000</v>
      </c>
      <c r="R110" s="162">
        <v>60000</v>
      </c>
      <c r="S110" s="162">
        <v>100000</v>
      </c>
      <c r="T110" s="162">
        <v>30000</v>
      </c>
      <c r="U110" s="226">
        <f>SUM(P110:T113)</f>
        <v>300000</v>
      </c>
      <c r="V110" s="201"/>
      <c r="W110" s="286" t="s">
        <v>311</v>
      </c>
    </row>
    <row r="111" spans="1:23" ht="17.25" customHeight="1">
      <c r="A111" s="198"/>
      <c r="B111" s="172"/>
      <c r="C111" s="181"/>
      <c r="D111" s="172"/>
      <c r="E111" s="200"/>
      <c r="F111" s="201"/>
      <c r="G111" s="25" t="s">
        <v>24</v>
      </c>
      <c r="H111" s="25" t="s">
        <v>87</v>
      </c>
      <c r="I111" s="25" t="s">
        <v>389</v>
      </c>
      <c r="J111" s="25">
        <v>3</v>
      </c>
      <c r="K111" s="25" t="s">
        <v>560</v>
      </c>
      <c r="L111" s="172"/>
      <c r="M111" s="172"/>
      <c r="N111" s="193"/>
      <c r="O111" s="262"/>
      <c r="P111" s="263"/>
      <c r="Q111" s="162"/>
      <c r="R111" s="162"/>
      <c r="S111" s="162"/>
      <c r="T111" s="162"/>
      <c r="U111" s="226"/>
      <c r="V111" s="201"/>
      <c r="W111" s="286"/>
    </row>
    <row r="112" spans="1:23" ht="17.25" customHeight="1">
      <c r="A112" s="198"/>
      <c r="B112" s="172"/>
      <c r="C112" s="181"/>
      <c r="D112" s="172"/>
      <c r="E112" s="200"/>
      <c r="F112" s="201"/>
      <c r="G112" s="25" t="s">
        <v>24</v>
      </c>
      <c r="H112" s="25" t="s">
        <v>87</v>
      </c>
      <c r="I112" s="25" t="s">
        <v>415</v>
      </c>
      <c r="J112" s="25">
        <v>3</v>
      </c>
      <c r="K112" s="25" t="s">
        <v>561</v>
      </c>
      <c r="L112" s="172"/>
      <c r="M112" s="172"/>
      <c r="N112" s="193"/>
      <c r="O112" s="262"/>
      <c r="P112" s="263"/>
      <c r="Q112" s="162"/>
      <c r="R112" s="162"/>
      <c r="S112" s="162"/>
      <c r="T112" s="162"/>
      <c r="U112" s="226"/>
      <c r="V112" s="201"/>
      <c r="W112" s="286"/>
    </row>
    <row r="113" spans="1:23" ht="17.25" customHeight="1">
      <c r="A113" s="198"/>
      <c r="B113" s="172"/>
      <c r="C113" s="181"/>
      <c r="D113" s="172"/>
      <c r="E113" s="200"/>
      <c r="F113" s="201"/>
      <c r="G113" s="25" t="s">
        <v>24</v>
      </c>
      <c r="H113" s="25" t="s">
        <v>87</v>
      </c>
      <c r="I113" s="25" t="s">
        <v>385</v>
      </c>
      <c r="J113" s="25">
        <v>3</v>
      </c>
      <c r="K113" s="25" t="s">
        <v>562</v>
      </c>
      <c r="L113" s="172"/>
      <c r="M113" s="172"/>
      <c r="N113" s="193"/>
      <c r="O113" s="262"/>
      <c r="P113" s="263"/>
      <c r="Q113" s="162"/>
      <c r="R113" s="162"/>
      <c r="S113" s="162"/>
      <c r="T113" s="162"/>
      <c r="U113" s="226"/>
      <c r="V113" s="201"/>
      <c r="W113" s="286"/>
    </row>
    <row r="114" spans="1:23" ht="17.25" customHeight="1">
      <c r="A114" s="198">
        <v>8</v>
      </c>
      <c r="B114" s="172"/>
      <c r="C114" s="181"/>
      <c r="D114" s="172"/>
      <c r="E114" s="200" t="s">
        <v>138</v>
      </c>
      <c r="F114" s="201" t="s">
        <v>48</v>
      </c>
      <c r="G114" s="2" t="s">
        <v>23</v>
      </c>
      <c r="H114" s="2" t="s">
        <v>87</v>
      </c>
      <c r="I114" s="2" t="s">
        <v>383</v>
      </c>
      <c r="J114" s="2">
        <v>3</v>
      </c>
      <c r="K114" s="2" t="s">
        <v>563</v>
      </c>
      <c r="L114" s="172">
        <v>3</v>
      </c>
      <c r="M114" s="172" t="s">
        <v>298</v>
      </c>
      <c r="N114" s="193" t="s">
        <v>261</v>
      </c>
      <c r="O114" s="262" t="s">
        <v>262</v>
      </c>
      <c r="P114" s="263">
        <v>15000</v>
      </c>
      <c r="Q114" s="162">
        <v>90000</v>
      </c>
      <c r="R114" s="162">
        <v>90000</v>
      </c>
      <c r="S114" s="162">
        <v>105000</v>
      </c>
      <c r="T114" s="162" t="s">
        <v>33</v>
      </c>
      <c r="U114" s="226">
        <f>SUM(P114:T116)</f>
        <v>300000</v>
      </c>
      <c r="V114" s="201"/>
      <c r="W114" s="286" t="s">
        <v>312</v>
      </c>
    </row>
    <row r="115" spans="1:23" ht="17.25" customHeight="1">
      <c r="A115" s="198"/>
      <c r="B115" s="172"/>
      <c r="C115" s="181"/>
      <c r="D115" s="172"/>
      <c r="E115" s="200"/>
      <c r="F115" s="201"/>
      <c r="G115" s="25" t="s">
        <v>24</v>
      </c>
      <c r="H115" s="25" t="s">
        <v>87</v>
      </c>
      <c r="I115" s="25" t="s">
        <v>381</v>
      </c>
      <c r="J115" s="25">
        <v>3</v>
      </c>
      <c r="K115" s="25" t="s">
        <v>536</v>
      </c>
      <c r="L115" s="172"/>
      <c r="M115" s="172"/>
      <c r="N115" s="193"/>
      <c r="O115" s="262"/>
      <c r="P115" s="263"/>
      <c r="Q115" s="162"/>
      <c r="R115" s="162"/>
      <c r="S115" s="162"/>
      <c r="T115" s="162"/>
      <c r="U115" s="226"/>
      <c r="V115" s="201"/>
      <c r="W115" s="286"/>
    </row>
    <row r="116" spans="1:23" ht="17.25" customHeight="1">
      <c r="A116" s="198"/>
      <c r="B116" s="172"/>
      <c r="C116" s="181"/>
      <c r="D116" s="172"/>
      <c r="E116" s="200"/>
      <c r="F116" s="201"/>
      <c r="G116" s="25" t="s">
        <v>24</v>
      </c>
      <c r="H116" s="25" t="s">
        <v>87</v>
      </c>
      <c r="I116" s="25" t="s">
        <v>419</v>
      </c>
      <c r="J116" s="25">
        <v>3</v>
      </c>
      <c r="K116" s="25" t="s">
        <v>505</v>
      </c>
      <c r="L116" s="172"/>
      <c r="M116" s="172"/>
      <c r="N116" s="193"/>
      <c r="O116" s="262"/>
      <c r="P116" s="263"/>
      <c r="Q116" s="162"/>
      <c r="R116" s="162"/>
      <c r="S116" s="162"/>
      <c r="T116" s="162"/>
      <c r="U116" s="226"/>
      <c r="V116" s="201"/>
      <c r="W116" s="286"/>
    </row>
    <row r="117" spans="1:23" ht="17.25" customHeight="1">
      <c r="A117" s="300">
        <v>9</v>
      </c>
      <c r="B117" s="172"/>
      <c r="C117" s="181"/>
      <c r="D117" s="172"/>
      <c r="E117" s="303" t="s">
        <v>139</v>
      </c>
      <c r="F117" s="291" t="s">
        <v>367</v>
      </c>
      <c r="G117" s="2" t="s">
        <v>23</v>
      </c>
      <c r="H117" s="2" t="s">
        <v>87</v>
      </c>
      <c r="I117" s="2" t="s">
        <v>421</v>
      </c>
      <c r="J117" s="2">
        <v>4</v>
      </c>
      <c r="K117" s="2" t="s">
        <v>564</v>
      </c>
      <c r="L117" s="183">
        <v>4</v>
      </c>
      <c r="M117" s="183" t="s">
        <v>298</v>
      </c>
      <c r="N117" s="183" t="s">
        <v>261</v>
      </c>
      <c r="O117" s="287" t="s">
        <v>262</v>
      </c>
      <c r="P117" s="263">
        <v>40000</v>
      </c>
      <c r="Q117" s="162">
        <v>100000</v>
      </c>
      <c r="R117" s="162">
        <v>120000</v>
      </c>
      <c r="S117" s="162" t="s">
        <v>33</v>
      </c>
      <c r="T117" s="162">
        <v>140000</v>
      </c>
      <c r="U117" s="226">
        <f>SUM(P117:T120)</f>
        <v>400000</v>
      </c>
      <c r="V117" s="289"/>
      <c r="W117" s="219" t="s">
        <v>293</v>
      </c>
    </row>
    <row r="118" spans="1:23" ht="17.25" customHeight="1">
      <c r="A118" s="301"/>
      <c r="B118" s="172"/>
      <c r="C118" s="181"/>
      <c r="D118" s="172"/>
      <c r="E118" s="304"/>
      <c r="F118" s="306"/>
      <c r="G118" s="25" t="s">
        <v>24</v>
      </c>
      <c r="H118" s="25" t="s">
        <v>87</v>
      </c>
      <c r="I118" s="25" t="s">
        <v>401</v>
      </c>
      <c r="J118" s="25">
        <v>3</v>
      </c>
      <c r="K118" s="25" t="s">
        <v>565</v>
      </c>
      <c r="L118" s="211"/>
      <c r="M118" s="211"/>
      <c r="N118" s="211"/>
      <c r="O118" s="288"/>
      <c r="P118" s="263"/>
      <c r="Q118" s="162"/>
      <c r="R118" s="162"/>
      <c r="S118" s="162"/>
      <c r="T118" s="162"/>
      <c r="U118" s="226"/>
      <c r="V118" s="181"/>
      <c r="W118" s="219"/>
    </row>
    <row r="119" spans="1:23" ht="17.25" customHeight="1">
      <c r="A119" s="301"/>
      <c r="B119" s="172"/>
      <c r="C119" s="181"/>
      <c r="D119" s="172"/>
      <c r="E119" s="304"/>
      <c r="F119" s="306"/>
      <c r="G119" s="25" t="s">
        <v>24</v>
      </c>
      <c r="H119" s="25" t="s">
        <v>87</v>
      </c>
      <c r="I119" s="25" t="s">
        <v>414</v>
      </c>
      <c r="J119" s="25">
        <v>3</v>
      </c>
      <c r="K119" s="25" t="s">
        <v>566</v>
      </c>
      <c r="L119" s="211"/>
      <c r="M119" s="211"/>
      <c r="N119" s="211"/>
      <c r="O119" s="288"/>
      <c r="P119" s="263"/>
      <c r="Q119" s="162"/>
      <c r="R119" s="162"/>
      <c r="S119" s="162"/>
      <c r="T119" s="162"/>
      <c r="U119" s="226"/>
      <c r="V119" s="181"/>
      <c r="W119" s="219"/>
    </row>
    <row r="120" spans="1:23" ht="17.25" customHeight="1">
      <c r="A120" s="302"/>
      <c r="B120" s="172"/>
      <c r="C120" s="181"/>
      <c r="D120" s="172"/>
      <c r="E120" s="305"/>
      <c r="F120" s="266"/>
      <c r="G120" s="28" t="s">
        <v>24</v>
      </c>
      <c r="H120" s="28" t="s">
        <v>87</v>
      </c>
      <c r="I120" s="28" t="s">
        <v>410</v>
      </c>
      <c r="J120" s="28">
        <v>3</v>
      </c>
      <c r="K120" s="28" t="s">
        <v>567</v>
      </c>
      <c r="L120" s="184"/>
      <c r="M120" s="184"/>
      <c r="N120" s="184"/>
      <c r="O120" s="283"/>
      <c r="P120" s="263"/>
      <c r="Q120" s="162"/>
      <c r="R120" s="162"/>
      <c r="S120" s="162"/>
      <c r="T120" s="162"/>
      <c r="U120" s="226"/>
      <c r="V120" s="260"/>
      <c r="W120" s="219"/>
    </row>
    <row r="121" spans="1:23" ht="17.25" customHeight="1">
      <c r="A121" s="198">
        <v>10</v>
      </c>
      <c r="B121" s="172"/>
      <c r="C121" s="181"/>
      <c r="D121" s="172"/>
      <c r="E121" s="200" t="s">
        <v>140</v>
      </c>
      <c r="F121" s="201" t="s">
        <v>101</v>
      </c>
      <c r="G121" s="2" t="s">
        <v>23</v>
      </c>
      <c r="H121" s="2" t="s">
        <v>102</v>
      </c>
      <c r="I121" s="2" t="s">
        <v>422</v>
      </c>
      <c r="J121" s="2">
        <v>3</v>
      </c>
      <c r="K121" s="2" t="s">
        <v>568</v>
      </c>
      <c r="L121" s="172">
        <v>4</v>
      </c>
      <c r="M121" s="172" t="s">
        <v>298</v>
      </c>
      <c r="N121" s="193" t="s">
        <v>261</v>
      </c>
      <c r="O121" s="262" t="s">
        <v>262</v>
      </c>
      <c r="P121" s="263">
        <v>20000</v>
      </c>
      <c r="Q121" s="162">
        <v>70000</v>
      </c>
      <c r="R121" s="162">
        <v>20000</v>
      </c>
      <c r="S121" s="162">
        <v>120000</v>
      </c>
      <c r="T121" s="162">
        <v>20000</v>
      </c>
      <c r="U121" s="226">
        <f>SUM(P121:T124)</f>
        <v>250000</v>
      </c>
      <c r="V121" s="201"/>
      <c r="W121" s="195" t="s">
        <v>294</v>
      </c>
    </row>
    <row r="122" spans="1:23" ht="17.25" customHeight="1">
      <c r="A122" s="198"/>
      <c r="B122" s="172"/>
      <c r="C122" s="181"/>
      <c r="D122" s="172"/>
      <c r="E122" s="200"/>
      <c r="F122" s="201"/>
      <c r="G122" s="25" t="s">
        <v>24</v>
      </c>
      <c r="H122" s="25" t="s">
        <v>87</v>
      </c>
      <c r="I122" s="25" t="s">
        <v>402</v>
      </c>
      <c r="J122" s="25">
        <v>4</v>
      </c>
      <c r="K122" s="25" t="s">
        <v>553</v>
      </c>
      <c r="L122" s="172"/>
      <c r="M122" s="172"/>
      <c r="N122" s="193"/>
      <c r="O122" s="262"/>
      <c r="P122" s="263"/>
      <c r="Q122" s="162"/>
      <c r="R122" s="162"/>
      <c r="S122" s="162"/>
      <c r="T122" s="162"/>
      <c r="U122" s="226"/>
      <c r="V122" s="201"/>
      <c r="W122" s="195"/>
    </row>
    <row r="123" spans="1:23" ht="17.25" customHeight="1">
      <c r="A123" s="198"/>
      <c r="B123" s="172"/>
      <c r="C123" s="181"/>
      <c r="D123" s="172"/>
      <c r="E123" s="200"/>
      <c r="F123" s="201"/>
      <c r="G123" s="25" t="s">
        <v>24</v>
      </c>
      <c r="H123" s="25" t="s">
        <v>87</v>
      </c>
      <c r="I123" s="25" t="s">
        <v>394</v>
      </c>
      <c r="J123" s="25">
        <v>4</v>
      </c>
      <c r="K123" s="25" t="s">
        <v>569</v>
      </c>
      <c r="L123" s="172"/>
      <c r="M123" s="172"/>
      <c r="N123" s="193"/>
      <c r="O123" s="262"/>
      <c r="P123" s="263"/>
      <c r="Q123" s="162"/>
      <c r="R123" s="162"/>
      <c r="S123" s="162"/>
      <c r="T123" s="162"/>
      <c r="U123" s="226"/>
      <c r="V123" s="201"/>
      <c r="W123" s="195"/>
    </row>
    <row r="124" spans="1:23" ht="17.25" customHeight="1" thickBot="1">
      <c r="A124" s="290"/>
      <c r="B124" s="199"/>
      <c r="C124" s="181"/>
      <c r="D124" s="199"/>
      <c r="E124" s="291"/>
      <c r="F124" s="289"/>
      <c r="G124" s="33" t="s">
        <v>24</v>
      </c>
      <c r="H124" s="33" t="s">
        <v>87</v>
      </c>
      <c r="I124" s="33" t="s">
        <v>423</v>
      </c>
      <c r="J124" s="33">
        <v>3</v>
      </c>
      <c r="K124" s="33" t="s">
        <v>570</v>
      </c>
      <c r="L124" s="199"/>
      <c r="M124" s="199"/>
      <c r="N124" s="183"/>
      <c r="O124" s="287"/>
      <c r="P124" s="187"/>
      <c r="Q124" s="189"/>
      <c r="R124" s="189"/>
      <c r="S124" s="189"/>
      <c r="T124" s="189"/>
      <c r="U124" s="292"/>
      <c r="V124" s="289"/>
      <c r="W124" s="215"/>
    </row>
    <row r="125" spans="1:23" ht="17.25" customHeight="1">
      <c r="A125" s="293">
        <v>1</v>
      </c>
      <c r="B125" s="180" t="s">
        <v>55</v>
      </c>
      <c r="C125" s="180" t="s">
        <v>120</v>
      </c>
      <c r="D125" s="177">
        <v>310032</v>
      </c>
      <c r="E125" s="294" t="s">
        <v>141</v>
      </c>
      <c r="F125" s="169" t="s">
        <v>105</v>
      </c>
      <c r="G125" s="11" t="s">
        <v>23</v>
      </c>
      <c r="H125" s="11" t="s">
        <v>87</v>
      </c>
      <c r="I125" s="79" t="s">
        <v>424</v>
      </c>
      <c r="J125" s="11">
        <v>4</v>
      </c>
      <c r="K125" s="11" t="s">
        <v>558</v>
      </c>
      <c r="L125" s="171">
        <v>2</v>
      </c>
      <c r="M125" s="171" t="s">
        <v>299</v>
      </c>
      <c r="N125" s="202" t="s">
        <v>186</v>
      </c>
      <c r="O125" s="299" t="s">
        <v>187</v>
      </c>
      <c r="P125" s="284">
        <v>5000</v>
      </c>
      <c r="Q125" s="285">
        <v>60000</v>
      </c>
      <c r="R125" s="285">
        <v>60000</v>
      </c>
      <c r="S125" s="285" t="s">
        <v>33</v>
      </c>
      <c r="T125" s="285">
        <v>75000</v>
      </c>
      <c r="U125" s="281">
        <f>SUM(P125:T126)</f>
        <v>200000</v>
      </c>
      <c r="V125" s="295"/>
      <c r="W125" s="297" t="s">
        <v>294</v>
      </c>
    </row>
    <row r="126" spans="1:23" ht="17.25" customHeight="1">
      <c r="A126" s="198"/>
      <c r="B126" s="181"/>
      <c r="C126" s="181"/>
      <c r="D126" s="178"/>
      <c r="E126" s="200"/>
      <c r="F126" s="170"/>
      <c r="G126" s="62" t="s">
        <v>24</v>
      </c>
      <c r="H126" s="62" t="s">
        <v>87</v>
      </c>
      <c r="I126" s="80" t="s">
        <v>412</v>
      </c>
      <c r="J126" s="62">
        <v>4</v>
      </c>
      <c r="K126" s="62" t="s">
        <v>571</v>
      </c>
      <c r="L126" s="172"/>
      <c r="M126" s="172"/>
      <c r="N126" s="193"/>
      <c r="O126" s="262"/>
      <c r="P126" s="263"/>
      <c r="Q126" s="162"/>
      <c r="R126" s="162"/>
      <c r="S126" s="162"/>
      <c r="T126" s="162"/>
      <c r="U126" s="226"/>
      <c r="V126" s="296"/>
      <c r="W126" s="298"/>
    </row>
    <row r="127" spans="1:23" ht="17.25" customHeight="1">
      <c r="A127" s="198">
        <v>2</v>
      </c>
      <c r="B127" s="181"/>
      <c r="C127" s="181"/>
      <c r="D127" s="178"/>
      <c r="E127" s="200" t="s">
        <v>142</v>
      </c>
      <c r="F127" s="201" t="s">
        <v>106</v>
      </c>
      <c r="G127" s="2" t="s">
        <v>23</v>
      </c>
      <c r="H127" s="2" t="s">
        <v>87</v>
      </c>
      <c r="I127" s="81" t="s">
        <v>425</v>
      </c>
      <c r="J127" s="2">
        <v>4</v>
      </c>
      <c r="K127" s="2" t="s">
        <v>572</v>
      </c>
      <c r="L127" s="172">
        <v>2</v>
      </c>
      <c r="M127" s="172" t="s">
        <v>299</v>
      </c>
      <c r="N127" s="193" t="s">
        <v>186</v>
      </c>
      <c r="O127" s="262" t="s">
        <v>187</v>
      </c>
      <c r="P127" s="263">
        <v>20000</v>
      </c>
      <c r="Q127" s="162">
        <v>60000</v>
      </c>
      <c r="R127" s="162">
        <v>60000</v>
      </c>
      <c r="S127" s="162">
        <v>60000</v>
      </c>
      <c r="T127" s="162" t="s">
        <v>33</v>
      </c>
      <c r="U127" s="226">
        <f>SUM(P127:T128)</f>
        <v>200000</v>
      </c>
      <c r="V127" s="296"/>
      <c r="W127" s="298" t="s">
        <v>294</v>
      </c>
    </row>
    <row r="128" spans="1:23" ht="17.25" customHeight="1">
      <c r="A128" s="198"/>
      <c r="B128" s="181"/>
      <c r="C128" s="181"/>
      <c r="D128" s="178"/>
      <c r="E128" s="200"/>
      <c r="F128" s="201"/>
      <c r="G128" s="62" t="s">
        <v>24</v>
      </c>
      <c r="H128" s="62" t="s">
        <v>87</v>
      </c>
      <c r="I128" s="80" t="s">
        <v>398</v>
      </c>
      <c r="J128" s="62">
        <v>4</v>
      </c>
      <c r="K128" s="62" t="s">
        <v>573</v>
      </c>
      <c r="L128" s="172"/>
      <c r="M128" s="172"/>
      <c r="N128" s="193"/>
      <c r="O128" s="262"/>
      <c r="P128" s="263"/>
      <c r="Q128" s="162"/>
      <c r="R128" s="162"/>
      <c r="S128" s="162"/>
      <c r="T128" s="162"/>
      <c r="U128" s="226"/>
      <c r="V128" s="296"/>
      <c r="W128" s="298"/>
    </row>
    <row r="129" spans="1:23" ht="17.25" customHeight="1">
      <c r="A129" s="198">
        <v>3</v>
      </c>
      <c r="B129" s="181"/>
      <c r="C129" s="181"/>
      <c r="D129" s="178"/>
      <c r="E129" s="200" t="s">
        <v>143</v>
      </c>
      <c r="F129" s="201" t="s">
        <v>107</v>
      </c>
      <c r="G129" s="2" t="s">
        <v>23</v>
      </c>
      <c r="H129" s="2" t="s">
        <v>87</v>
      </c>
      <c r="I129" s="81" t="s">
        <v>391</v>
      </c>
      <c r="J129" s="2">
        <v>4</v>
      </c>
      <c r="K129" s="2" t="s">
        <v>574</v>
      </c>
      <c r="L129" s="172">
        <v>3</v>
      </c>
      <c r="M129" s="172" t="s">
        <v>299</v>
      </c>
      <c r="N129" s="193" t="s">
        <v>186</v>
      </c>
      <c r="O129" s="262" t="s">
        <v>187</v>
      </c>
      <c r="P129" s="263" t="s">
        <v>33</v>
      </c>
      <c r="Q129" s="162">
        <v>90000</v>
      </c>
      <c r="R129" s="162" t="s">
        <v>33</v>
      </c>
      <c r="S129" s="162" t="s">
        <v>33</v>
      </c>
      <c r="T129" s="162">
        <v>210000</v>
      </c>
      <c r="U129" s="226">
        <f>SUM(P129:T131)</f>
        <v>300000</v>
      </c>
      <c r="V129" s="296"/>
      <c r="W129" s="298" t="s">
        <v>294</v>
      </c>
    </row>
    <row r="130" spans="1:23" ht="17.25" customHeight="1">
      <c r="A130" s="198"/>
      <c r="B130" s="181"/>
      <c r="C130" s="181"/>
      <c r="D130" s="178"/>
      <c r="E130" s="200"/>
      <c r="F130" s="201"/>
      <c r="G130" s="62" t="s">
        <v>24</v>
      </c>
      <c r="H130" s="62" t="s">
        <v>87</v>
      </c>
      <c r="I130" s="80" t="s">
        <v>426</v>
      </c>
      <c r="J130" s="62">
        <v>4</v>
      </c>
      <c r="K130" s="62" t="s">
        <v>575</v>
      </c>
      <c r="L130" s="172"/>
      <c r="M130" s="172"/>
      <c r="N130" s="193"/>
      <c r="O130" s="262"/>
      <c r="P130" s="263"/>
      <c r="Q130" s="162"/>
      <c r="R130" s="162"/>
      <c r="S130" s="162"/>
      <c r="T130" s="162"/>
      <c r="U130" s="226"/>
      <c r="V130" s="296"/>
      <c r="W130" s="298"/>
    </row>
    <row r="131" spans="1:23" ht="17.25" customHeight="1">
      <c r="A131" s="198"/>
      <c r="B131" s="181"/>
      <c r="C131" s="181"/>
      <c r="D131" s="178"/>
      <c r="E131" s="200"/>
      <c r="F131" s="201"/>
      <c r="G131" s="62" t="s">
        <v>24</v>
      </c>
      <c r="H131" s="62" t="s">
        <v>87</v>
      </c>
      <c r="I131" s="80" t="s">
        <v>400</v>
      </c>
      <c r="J131" s="62">
        <v>4</v>
      </c>
      <c r="K131" s="62" t="s">
        <v>576</v>
      </c>
      <c r="L131" s="172"/>
      <c r="M131" s="172"/>
      <c r="N131" s="193"/>
      <c r="O131" s="262"/>
      <c r="P131" s="263"/>
      <c r="Q131" s="162"/>
      <c r="R131" s="162"/>
      <c r="S131" s="162"/>
      <c r="T131" s="162"/>
      <c r="U131" s="226"/>
      <c r="V131" s="296"/>
      <c r="W131" s="298"/>
    </row>
    <row r="132" spans="1:23" ht="17.25" customHeight="1">
      <c r="A132" s="63">
        <v>4</v>
      </c>
      <c r="B132" s="181"/>
      <c r="C132" s="181"/>
      <c r="D132" s="178"/>
      <c r="E132" s="61" t="s">
        <v>144</v>
      </c>
      <c r="F132" s="64" t="s">
        <v>108</v>
      </c>
      <c r="G132" s="2" t="s">
        <v>23</v>
      </c>
      <c r="H132" s="2" t="s">
        <v>87</v>
      </c>
      <c r="I132" s="81" t="s">
        <v>404</v>
      </c>
      <c r="J132" s="2">
        <v>4</v>
      </c>
      <c r="K132" s="2" t="s">
        <v>577</v>
      </c>
      <c r="L132" s="62">
        <v>1</v>
      </c>
      <c r="M132" s="62" t="s">
        <v>299</v>
      </c>
      <c r="N132" s="66" t="s">
        <v>186</v>
      </c>
      <c r="O132" s="68" t="s">
        <v>187</v>
      </c>
      <c r="P132" s="127">
        <v>5000</v>
      </c>
      <c r="Q132" s="119">
        <v>15000</v>
      </c>
      <c r="R132" s="119" t="s">
        <v>33</v>
      </c>
      <c r="S132" s="119" t="s">
        <v>33</v>
      </c>
      <c r="T132" s="119">
        <v>80000</v>
      </c>
      <c r="U132" s="123">
        <f>SUM(P132:T132)</f>
        <v>100000</v>
      </c>
      <c r="V132" s="85"/>
      <c r="W132" s="69" t="s">
        <v>294</v>
      </c>
    </row>
    <row r="133" spans="1:23" ht="17.25" customHeight="1">
      <c r="A133" s="198">
        <v>5</v>
      </c>
      <c r="B133" s="181"/>
      <c r="C133" s="181"/>
      <c r="D133" s="178"/>
      <c r="E133" s="200" t="s">
        <v>145</v>
      </c>
      <c r="F133" s="201" t="s">
        <v>109</v>
      </c>
      <c r="G133" s="2" t="s">
        <v>23</v>
      </c>
      <c r="H133" s="2" t="s">
        <v>87</v>
      </c>
      <c r="I133" s="81" t="s">
        <v>402</v>
      </c>
      <c r="J133" s="2">
        <v>4</v>
      </c>
      <c r="K133" s="2" t="s">
        <v>578</v>
      </c>
      <c r="L133" s="172">
        <v>3</v>
      </c>
      <c r="M133" s="172" t="s">
        <v>299</v>
      </c>
      <c r="N133" s="193" t="s">
        <v>186</v>
      </c>
      <c r="O133" s="262" t="s">
        <v>187</v>
      </c>
      <c r="P133" s="263">
        <v>30000</v>
      </c>
      <c r="Q133" s="162">
        <v>90000</v>
      </c>
      <c r="R133" s="162">
        <v>30000</v>
      </c>
      <c r="S133" s="162" t="s">
        <v>33</v>
      </c>
      <c r="T133" s="162">
        <v>150000</v>
      </c>
      <c r="U133" s="226">
        <f>SUM(P133:T135)</f>
        <v>300000</v>
      </c>
      <c r="V133" s="296"/>
      <c r="W133" s="307" t="s">
        <v>33</v>
      </c>
    </row>
    <row r="134" spans="1:23" ht="17.25" customHeight="1">
      <c r="A134" s="198"/>
      <c r="B134" s="181"/>
      <c r="C134" s="181"/>
      <c r="D134" s="178"/>
      <c r="E134" s="200"/>
      <c r="F134" s="201"/>
      <c r="G134" s="62" t="s">
        <v>24</v>
      </c>
      <c r="H134" s="62" t="s">
        <v>87</v>
      </c>
      <c r="I134" s="80" t="s">
        <v>387</v>
      </c>
      <c r="J134" s="62">
        <v>4</v>
      </c>
      <c r="K134" s="62" t="s">
        <v>497</v>
      </c>
      <c r="L134" s="172"/>
      <c r="M134" s="172"/>
      <c r="N134" s="193"/>
      <c r="O134" s="262"/>
      <c r="P134" s="263"/>
      <c r="Q134" s="162"/>
      <c r="R134" s="162"/>
      <c r="S134" s="162"/>
      <c r="T134" s="162"/>
      <c r="U134" s="226"/>
      <c r="V134" s="296"/>
      <c r="W134" s="307"/>
    </row>
    <row r="135" spans="1:23" ht="17.25" customHeight="1">
      <c r="A135" s="198"/>
      <c r="B135" s="181"/>
      <c r="C135" s="181"/>
      <c r="D135" s="178"/>
      <c r="E135" s="200"/>
      <c r="F135" s="201"/>
      <c r="G135" s="62" t="s">
        <v>24</v>
      </c>
      <c r="H135" s="62" t="s">
        <v>87</v>
      </c>
      <c r="I135" s="80" t="s">
        <v>402</v>
      </c>
      <c r="J135" s="62">
        <v>4</v>
      </c>
      <c r="K135" s="62" t="s">
        <v>555</v>
      </c>
      <c r="L135" s="172"/>
      <c r="M135" s="172"/>
      <c r="N135" s="193"/>
      <c r="O135" s="262"/>
      <c r="P135" s="263"/>
      <c r="Q135" s="162"/>
      <c r="R135" s="162"/>
      <c r="S135" s="162"/>
      <c r="T135" s="162"/>
      <c r="U135" s="226"/>
      <c r="V135" s="296"/>
      <c r="W135" s="307"/>
    </row>
    <row r="136" spans="1:23" ht="17.25" customHeight="1">
      <c r="A136" s="198">
        <v>6</v>
      </c>
      <c r="B136" s="181"/>
      <c r="C136" s="181"/>
      <c r="D136" s="178"/>
      <c r="E136" s="200" t="s">
        <v>146</v>
      </c>
      <c r="F136" s="201" t="s">
        <v>110</v>
      </c>
      <c r="G136" s="2" t="s">
        <v>23</v>
      </c>
      <c r="H136" s="2" t="s">
        <v>87</v>
      </c>
      <c r="I136" s="81" t="s">
        <v>395</v>
      </c>
      <c r="J136" s="2">
        <v>4</v>
      </c>
      <c r="K136" s="2" t="s">
        <v>579</v>
      </c>
      <c r="L136" s="172">
        <v>3</v>
      </c>
      <c r="M136" s="172" t="s">
        <v>299</v>
      </c>
      <c r="N136" s="193" t="s">
        <v>186</v>
      </c>
      <c r="O136" s="262" t="s">
        <v>187</v>
      </c>
      <c r="P136" s="263" t="s">
        <v>33</v>
      </c>
      <c r="Q136" s="162">
        <v>90000</v>
      </c>
      <c r="R136" s="162">
        <v>30000</v>
      </c>
      <c r="S136" s="162">
        <v>60000</v>
      </c>
      <c r="T136" s="162">
        <v>120000</v>
      </c>
      <c r="U136" s="226">
        <f>SUM(P136:T138)</f>
        <v>300000</v>
      </c>
      <c r="V136" s="296"/>
      <c r="W136" s="298" t="s">
        <v>294</v>
      </c>
    </row>
    <row r="137" spans="1:23" ht="17.25" customHeight="1">
      <c r="A137" s="198"/>
      <c r="B137" s="181"/>
      <c r="C137" s="181"/>
      <c r="D137" s="178"/>
      <c r="E137" s="200"/>
      <c r="F137" s="201"/>
      <c r="G137" s="62" t="s">
        <v>24</v>
      </c>
      <c r="H137" s="62" t="s">
        <v>87</v>
      </c>
      <c r="I137" s="80" t="s">
        <v>425</v>
      </c>
      <c r="J137" s="62">
        <v>4</v>
      </c>
      <c r="K137" s="62" t="s">
        <v>580</v>
      </c>
      <c r="L137" s="172"/>
      <c r="M137" s="172"/>
      <c r="N137" s="193"/>
      <c r="O137" s="262"/>
      <c r="P137" s="263"/>
      <c r="Q137" s="162"/>
      <c r="R137" s="162"/>
      <c r="S137" s="162"/>
      <c r="T137" s="162"/>
      <c r="U137" s="226"/>
      <c r="V137" s="296"/>
      <c r="W137" s="298"/>
    </row>
    <row r="138" spans="1:23" ht="17.25" customHeight="1">
      <c r="A138" s="198"/>
      <c r="B138" s="181"/>
      <c r="C138" s="181"/>
      <c r="D138" s="178"/>
      <c r="E138" s="200"/>
      <c r="F138" s="201"/>
      <c r="G138" s="62" t="s">
        <v>24</v>
      </c>
      <c r="H138" s="62" t="s">
        <v>87</v>
      </c>
      <c r="I138" s="80" t="s">
        <v>382</v>
      </c>
      <c r="J138" s="62">
        <v>4</v>
      </c>
      <c r="K138" s="62" t="s">
        <v>506</v>
      </c>
      <c r="L138" s="172"/>
      <c r="M138" s="172"/>
      <c r="N138" s="193"/>
      <c r="O138" s="262"/>
      <c r="P138" s="263"/>
      <c r="Q138" s="162"/>
      <c r="R138" s="162"/>
      <c r="S138" s="162"/>
      <c r="T138" s="162"/>
      <c r="U138" s="226"/>
      <c r="V138" s="296"/>
      <c r="W138" s="298"/>
    </row>
    <row r="139" spans="1:23" ht="17.25" customHeight="1">
      <c r="A139" s="198">
        <v>7</v>
      </c>
      <c r="B139" s="181"/>
      <c r="C139" s="181"/>
      <c r="D139" s="178"/>
      <c r="E139" s="200" t="s">
        <v>147</v>
      </c>
      <c r="F139" s="201" t="s">
        <v>111</v>
      </c>
      <c r="G139" s="2" t="s">
        <v>23</v>
      </c>
      <c r="H139" s="2" t="s">
        <v>87</v>
      </c>
      <c r="I139" s="81" t="s">
        <v>388</v>
      </c>
      <c r="J139" s="2">
        <v>4</v>
      </c>
      <c r="K139" s="2" t="s">
        <v>581</v>
      </c>
      <c r="L139" s="172">
        <v>2</v>
      </c>
      <c r="M139" s="172" t="s">
        <v>299</v>
      </c>
      <c r="N139" s="193" t="s">
        <v>186</v>
      </c>
      <c r="O139" s="262" t="s">
        <v>187</v>
      </c>
      <c r="P139" s="263">
        <v>20000</v>
      </c>
      <c r="Q139" s="162">
        <v>60000</v>
      </c>
      <c r="R139" s="162">
        <v>60000</v>
      </c>
      <c r="S139" s="162">
        <v>40000</v>
      </c>
      <c r="T139" s="162">
        <v>20000</v>
      </c>
      <c r="U139" s="226">
        <f>SUM(P139:T140)</f>
        <v>200000</v>
      </c>
      <c r="V139" s="296"/>
      <c r="W139" s="164" t="s">
        <v>313</v>
      </c>
    </row>
    <row r="140" spans="1:23" ht="16.5">
      <c r="A140" s="198"/>
      <c r="B140" s="181"/>
      <c r="C140" s="181"/>
      <c r="D140" s="178"/>
      <c r="E140" s="200"/>
      <c r="F140" s="201"/>
      <c r="G140" s="62" t="s">
        <v>24</v>
      </c>
      <c r="H140" s="62" t="s">
        <v>87</v>
      </c>
      <c r="I140" s="80" t="s">
        <v>427</v>
      </c>
      <c r="J140" s="62">
        <v>4</v>
      </c>
      <c r="K140" s="62" t="s">
        <v>582</v>
      </c>
      <c r="L140" s="172"/>
      <c r="M140" s="172"/>
      <c r="N140" s="193"/>
      <c r="O140" s="262"/>
      <c r="P140" s="263"/>
      <c r="Q140" s="162"/>
      <c r="R140" s="162"/>
      <c r="S140" s="162"/>
      <c r="T140" s="162"/>
      <c r="U140" s="226"/>
      <c r="V140" s="296"/>
      <c r="W140" s="164"/>
    </row>
    <row r="141" spans="1:23" ht="49.5">
      <c r="A141" s="63">
        <v>8</v>
      </c>
      <c r="B141" s="181"/>
      <c r="C141" s="181"/>
      <c r="D141" s="178"/>
      <c r="E141" s="134" t="s">
        <v>148</v>
      </c>
      <c r="F141" s="60" t="s">
        <v>112</v>
      </c>
      <c r="G141" s="2" t="s">
        <v>23</v>
      </c>
      <c r="H141" s="2" t="s">
        <v>87</v>
      </c>
      <c r="I141" s="81" t="s">
        <v>401</v>
      </c>
      <c r="J141" s="2">
        <v>4</v>
      </c>
      <c r="K141" s="2" t="s">
        <v>583</v>
      </c>
      <c r="L141" s="62">
        <v>1</v>
      </c>
      <c r="M141" s="62" t="s">
        <v>299</v>
      </c>
      <c r="N141" s="66" t="s">
        <v>186</v>
      </c>
      <c r="O141" s="68" t="s">
        <v>187</v>
      </c>
      <c r="P141" s="127" t="s">
        <v>33</v>
      </c>
      <c r="Q141" s="119" t="s">
        <v>33</v>
      </c>
      <c r="R141" s="119">
        <v>15000</v>
      </c>
      <c r="S141" s="119" t="s">
        <v>33</v>
      </c>
      <c r="T141" s="119">
        <v>35000</v>
      </c>
      <c r="U141" s="123">
        <f>SUM(P141:T141)</f>
        <v>50000</v>
      </c>
      <c r="V141" s="85"/>
      <c r="W141" s="70" t="s">
        <v>308</v>
      </c>
    </row>
    <row r="142" spans="1:23" ht="17.25" customHeight="1">
      <c r="A142" s="198">
        <v>9</v>
      </c>
      <c r="B142" s="181"/>
      <c r="C142" s="181"/>
      <c r="D142" s="178"/>
      <c r="E142" s="200" t="s">
        <v>149</v>
      </c>
      <c r="F142" s="201" t="s">
        <v>113</v>
      </c>
      <c r="G142" s="2" t="s">
        <v>23</v>
      </c>
      <c r="H142" s="2" t="s">
        <v>87</v>
      </c>
      <c r="I142" s="81" t="s">
        <v>400</v>
      </c>
      <c r="J142" s="2">
        <v>4</v>
      </c>
      <c r="K142" s="2" t="s">
        <v>584</v>
      </c>
      <c r="L142" s="172">
        <v>2</v>
      </c>
      <c r="M142" s="172" t="s">
        <v>299</v>
      </c>
      <c r="N142" s="193" t="s">
        <v>186</v>
      </c>
      <c r="O142" s="262" t="s">
        <v>187</v>
      </c>
      <c r="P142" s="263">
        <v>40000</v>
      </c>
      <c r="Q142" s="162">
        <v>60000</v>
      </c>
      <c r="R142" s="162">
        <v>60000</v>
      </c>
      <c r="S142" s="162" t="s">
        <v>33</v>
      </c>
      <c r="T142" s="162">
        <v>40000</v>
      </c>
      <c r="U142" s="226">
        <f>SUM(P142:T143)</f>
        <v>200000</v>
      </c>
      <c r="V142" s="296"/>
      <c r="W142" s="298" t="s">
        <v>294</v>
      </c>
    </row>
    <row r="143" spans="1:23" ht="17.25" customHeight="1">
      <c r="A143" s="198"/>
      <c r="B143" s="181"/>
      <c r="C143" s="181"/>
      <c r="D143" s="178"/>
      <c r="E143" s="200"/>
      <c r="F143" s="201"/>
      <c r="G143" s="62" t="s">
        <v>24</v>
      </c>
      <c r="H143" s="62" t="s">
        <v>87</v>
      </c>
      <c r="I143" s="80" t="s">
        <v>415</v>
      </c>
      <c r="J143" s="62">
        <v>4</v>
      </c>
      <c r="K143" s="62" t="s">
        <v>585</v>
      </c>
      <c r="L143" s="172"/>
      <c r="M143" s="172"/>
      <c r="N143" s="193"/>
      <c r="O143" s="262"/>
      <c r="P143" s="263"/>
      <c r="Q143" s="162"/>
      <c r="R143" s="162"/>
      <c r="S143" s="162"/>
      <c r="T143" s="162"/>
      <c r="U143" s="226"/>
      <c r="V143" s="296"/>
      <c r="W143" s="298"/>
    </row>
    <row r="144" spans="1:23" ht="40.5" customHeight="1">
      <c r="A144" s="63">
        <v>10</v>
      </c>
      <c r="B144" s="181"/>
      <c r="C144" s="181"/>
      <c r="D144" s="178"/>
      <c r="E144" s="134" t="s">
        <v>150</v>
      </c>
      <c r="F144" s="60" t="s">
        <v>363</v>
      </c>
      <c r="G144" s="2" t="s">
        <v>23</v>
      </c>
      <c r="H144" s="2" t="s">
        <v>87</v>
      </c>
      <c r="I144" s="81" t="s">
        <v>397</v>
      </c>
      <c r="J144" s="2">
        <v>4</v>
      </c>
      <c r="K144" s="2" t="s">
        <v>586</v>
      </c>
      <c r="L144" s="62">
        <v>1</v>
      </c>
      <c r="M144" s="62" t="s">
        <v>299</v>
      </c>
      <c r="N144" s="66" t="s">
        <v>186</v>
      </c>
      <c r="O144" s="68" t="s">
        <v>187</v>
      </c>
      <c r="P144" s="126">
        <v>0</v>
      </c>
      <c r="Q144" s="124">
        <v>0</v>
      </c>
      <c r="R144" s="124">
        <v>0</v>
      </c>
      <c r="S144" s="124">
        <v>0</v>
      </c>
      <c r="T144" s="124">
        <v>100000</v>
      </c>
      <c r="U144" s="125">
        <f>SUM(P144:T144)</f>
        <v>100000</v>
      </c>
      <c r="V144" s="85"/>
      <c r="W144" s="71" t="s">
        <v>293</v>
      </c>
    </row>
    <row r="145" spans="1:23" ht="17.25" customHeight="1">
      <c r="A145" s="63">
        <v>11</v>
      </c>
      <c r="B145" s="181"/>
      <c r="C145" s="181"/>
      <c r="D145" s="178"/>
      <c r="E145" s="61" t="s">
        <v>151</v>
      </c>
      <c r="F145" s="60" t="s">
        <v>114</v>
      </c>
      <c r="G145" s="2" t="s">
        <v>23</v>
      </c>
      <c r="H145" s="2" t="s">
        <v>87</v>
      </c>
      <c r="I145" s="81" t="s">
        <v>405</v>
      </c>
      <c r="J145" s="2">
        <v>4</v>
      </c>
      <c r="K145" s="2" t="s">
        <v>543</v>
      </c>
      <c r="L145" s="62">
        <v>1</v>
      </c>
      <c r="M145" s="62" t="s">
        <v>295</v>
      </c>
      <c r="N145" s="66" t="s">
        <v>190</v>
      </c>
      <c r="O145" s="68" t="s">
        <v>191</v>
      </c>
      <c r="P145" s="127">
        <v>10000</v>
      </c>
      <c r="Q145" s="119">
        <v>30000</v>
      </c>
      <c r="R145" s="119">
        <v>10000</v>
      </c>
      <c r="S145" s="119">
        <v>40000</v>
      </c>
      <c r="T145" s="119">
        <v>10000</v>
      </c>
      <c r="U145" s="123">
        <f>SUM(P145:T145)</f>
        <v>100000</v>
      </c>
      <c r="V145" s="85"/>
      <c r="W145" s="69" t="s">
        <v>294</v>
      </c>
    </row>
    <row r="146" spans="1:23" ht="17.25" customHeight="1">
      <c r="A146" s="198">
        <v>12</v>
      </c>
      <c r="B146" s="181"/>
      <c r="C146" s="181"/>
      <c r="D146" s="178"/>
      <c r="E146" s="200" t="s">
        <v>152</v>
      </c>
      <c r="F146" s="201" t="s">
        <v>115</v>
      </c>
      <c r="G146" s="2" t="s">
        <v>23</v>
      </c>
      <c r="H146" s="2" t="s">
        <v>87</v>
      </c>
      <c r="I146" s="81" t="s">
        <v>428</v>
      </c>
      <c r="J146" s="2">
        <v>4</v>
      </c>
      <c r="K146" s="2" t="s">
        <v>586</v>
      </c>
      <c r="L146" s="172">
        <v>2</v>
      </c>
      <c r="M146" s="172" t="s">
        <v>299</v>
      </c>
      <c r="N146" s="193" t="s">
        <v>190</v>
      </c>
      <c r="O146" s="262" t="s">
        <v>191</v>
      </c>
      <c r="P146" s="263">
        <v>10000</v>
      </c>
      <c r="Q146" s="162">
        <v>60000</v>
      </c>
      <c r="R146" s="162">
        <v>60000</v>
      </c>
      <c r="S146" s="162">
        <v>40000</v>
      </c>
      <c r="T146" s="162">
        <v>30000</v>
      </c>
      <c r="U146" s="226">
        <f>SUM(P146:T147)</f>
        <v>200000</v>
      </c>
      <c r="V146" s="296"/>
      <c r="W146" s="298" t="s">
        <v>294</v>
      </c>
    </row>
    <row r="147" spans="1:23" ht="17.25" customHeight="1">
      <c r="A147" s="198"/>
      <c r="B147" s="181"/>
      <c r="C147" s="181"/>
      <c r="D147" s="178"/>
      <c r="E147" s="200"/>
      <c r="F147" s="201"/>
      <c r="G147" s="62" t="s">
        <v>24</v>
      </c>
      <c r="H147" s="62" t="s">
        <v>87</v>
      </c>
      <c r="I147" s="80" t="s">
        <v>406</v>
      </c>
      <c r="J147" s="62">
        <v>4</v>
      </c>
      <c r="K147" s="62" t="s">
        <v>587</v>
      </c>
      <c r="L147" s="172"/>
      <c r="M147" s="172"/>
      <c r="N147" s="193"/>
      <c r="O147" s="262"/>
      <c r="P147" s="263"/>
      <c r="Q147" s="162"/>
      <c r="R147" s="162"/>
      <c r="S147" s="162"/>
      <c r="T147" s="162"/>
      <c r="U147" s="226"/>
      <c r="V147" s="296"/>
      <c r="W147" s="298"/>
    </row>
    <row r="148" spans="1:23" ht="17.25" customHeight="1">
      <c r="A148" s="198">
        <v>13</v>
      </c>
      <c r="B148" s="181"/>
      <c r="C148" s="181"/>
      <c r="D148" s="178"/>
      <c r="E148" s="200" t="s">
        <v>153</v>
      </c>
      <c r="F148" s="201" t="s">
        <v>116</v>
      </c>
      <c r="G148" s="2" t="s">
        <v>23</v>
      </c>
      <c r="H148" s="2" t="s">
        <v>87</v>
      </c>
      <c r="I148" s="81" t="s">
        <v>426</v>
      </c>
      <c r="J148" s="2">
        <v>4</v>
      </c>
      <c r="K148" s="2" t="s">
        <v>588</v>
      </c>
      <c r="L148" s="172">
        <v>2</v>
      </c>
      <c r="M148" s="172" t="s">
        <v>299</v>
      </c>
      <c r="N148" s="193" t="s">
        <v>190</v>
      </c>
      <c r="O148" s="262" t="s">
        <v>191</v>
      </c>
      <c r="P148" s="263">
        <v>10000</v>
      </c>
      <c r="Q148" s="162">
        <v>40000</v>
      </c>
      <c r="R148" s="162">
        <v>40000</v>
      </c>
      <c r="S148" s="162" t="s">
        <v>33</v>
      </c>
      <c r="T148" s="162">
        <v>110000</v>
      </c>
      <c r="U148" s="226">
        <f>SUM(P148:T149)</f>
        <v>200000</v>
      </c>
      <c r="V148" s="296"/>
      <c r="W148" s="298" t="s">
        <v>294</v>
      </c>
    </row>
    <row r="149" spans="1:23" ht="17.25" customHeight="1">
      <c r="A149" s="198"/>
      <c r="B149" s="181"/>
      <c r="C149" s="181"/>
      <c r="D149" s="178"/>
      <c r="E149" s="200"/>
      <c r="F149" s="201"/>
      <c r="G149" s="62" t="s">
        <v>24</v>
      </c>
      <c r="H149" s="62" t="s">
        <v>87</v>
      </c>
      <c r="I149" s="80" t="s">
        <v>429</v>
      </c>
      <c r="J149" s="62">
        <v>4</v>
      </c>
      <c r="K149" s="62" t="s">
        <v>589</v>
      </c>
      <c r="L149" s="172"/>
      <c r="M149" s="172"/>
      <c r="N149" s="193"/>
      <c r="O149" s="262"/>
      <c r="P149" s="263"/>
      <c r="Q149" s="162"/>
      <c r="R149" s="162"/>
      <c r="S149" s="162"/>
      <c r="T149" s="162"/>
      <c r="U149" s="226"/>
      <c r="V149" s="296"/>
      <c r="W149" s="298"/>
    </row>
    <row r="150" spans="1:23" ht="17.25" customHeight="1">
      <c r="A150" s="63">
        <v>14</v>
      </c>
      <c r="B150" s="181"/>
      <c r="C150" s="181"/>
      <c r="D150" s="178"/>
      <c r="E150" s="61" t="s">
        <v>154</v>
      </c>
      <c r="F150" s="60" t="s">
        <v>117</v>
      </c>
      <c r="G150" s="2" t="s">
        <v>23</v>
      </c>
      <c r="H150" s="2" t="s">
        <v>87</v>
      </c>
      <c r="I150" s="81" t="s">
        <v>390</v>
      </c>
      <c r="J150" s="2">
        <v>4</v>
      </c>
      <c r="K150" s="2" t="s">
        <v>590</v>
      </c>
      <c r="L150" s="62">
        <v>1</v>
      </c>
      <c r="M150" s="62" t="s">
        <v>299</v>
      </c>
      <c r="N150" s="66" t="s">
        <v>190</v>
      </c>
      <c r="O150" s="68" t="s">
        <v>191</v>
      </c>
      <c r="P150" s="127" t="s">
        <v>33</v>
      </c>
      <c r="Q150" s="119" t="s">
        <v>33</v>
      </c>
      <c r="R150" s="119">
        <v>30000</v>
      </c>
      <c r="S150" s="119">
        <v>70000</v>
      </c>
      <c r="T150" s="119" t="s">
        <v>33</v>
      </c>
      <c r="U150" s="123">
        <f>SUM(P150:T150)</f>
        <v>100000</v>
      </c>
      <c r="V150" s="85"/>
      <c r="W150" s="69" t="s">
        <v>294</v>
      </c>
    </row>
    <row r="151" spans="1:23" ht="17.25" customHeight="1">
      <c r="A151" s="198">
        <v>15</v>
      </c>
      <c r="B151" s="181"/>
      <c r="C151" s="181"/>
      <c r="D151" s="178"/>
      <c r="E151" s="200" t="s">
        <v>155</v>
      </c>
      <c r="F151" s="201" t="s">
        <v>368</v>
      </c>
      <c r="G151" s="2" t="s">
        <v>23</v>
      </c>
      <c r="H151" s="2" t="s">
        <v>87</v>
      </c>
      <c r="I151" s="81" t="s">
        <v>429</v>
      </c>
      <c r="J151" s="2">
        <v>4</v>
      </c>
      <c r="K151" s="2" t="s">
        <v>591</v>
      </c>
      <c r="L151" s="172">
        <v>3</v>
      </c>
      <c r="M151" s="172" t="s">
        <v>299</v>
      </c>
      <c r="N151" s="193" t="s">
        <v>190</v>
      </c>
      <c r="O151" s="262" t="s">
        <v>191</v>
      </c>
      <c r="P151" s="263" t="s">
        <v>33</v>
      </c>
      <c r="Q151" s="162">
        <v>30000</v>
      </c>
      <c r="R151" s="162">
        <v>30000</v>
      </c>
      <c r="S151" s="162">
        <v>60000</v>
      </c>
      <c r="T151" s="162">
        <v>30000</v>
      </c>
      <c r="U151" s="226">
        <f>SUM(P151:T153)</f>
        <v>150000</v>
      </c>
      <c r="V151" s="296"/>
      <c r="W151" s="310" t="s">
        <v>369</v>
      </c>
    </row>
    <row r="152" spans="1:23" ht="17.25" customHeight="1">
      <c r="A152" s="198"/>
      <c r="B152" s="181"/>
      <c r="C152" s="181"/>
      <c r="D152" s="178"/>
      <c r="E152" s="200"/>
      <c r="F152" s="201"/>
      <c r="G152" s="62" t="s">
        <v>24</v>
      </c>
      <c r="H152" s="62" t="s">
        <v>87</v>
      </c>
      <c r="I152" s="80" t="s">
        <v>429</v>
      </c>
      <c r="J152" s="62">
        <v>4</v>
      </c>
      <c r="K152" s="62" t="s">
        <v>592</v>
      </c>
      <c r="L152" s="172"/>
      <c r="M152" s="172"/>
      <c r="N152" s="193"/>
      <c r="O152" s="262"/>
      <c r="P152" s="263"/>
      <c r="Q152" s="162"/>
      <c r="R152" s="162"/>
      <c r="S152" s="162"/>
      <c r="T152" s="162"/>
      <c r="U152" s="226"/>
      <c r="V152" s="296"/>
      <c r="W152" s="310"/>
    </row>
    <row r="153" spans="1:23" ht="17.25" customHeight="1">
      <c r="A153" s="198"/>
      <c r="B153" s="181"/>
      <c r="C153" s="181"/>
      <c r="D153" s="178"/>
      <c r="E153" s="200"/>
      <c r="F153" s="201"/>
      <c r="G153" s="62" t="s">
        <v>24</v>
      </c>
      <c r="H153" s="62" t="s">
        <v>87</v>
      </c>
      <c r="I153" s="80" t="s">
        <v>395</v>
      </c>
      <c r="J153" s="62">
        <v>4</v>
      </c>
      <c r="K153" s="62" t="s">
        <v>593</v>
      </c>
      <c r="L153" s="172"/>
      <c r="M153" s="172"/>
      <c r="N153" s="193"/>
      <c r="O153" s="262"/>
      <c r="P153" s="263"/>
      <c r="Q153" s="162"/>
      <c r="R153" s="162"/>
      <c r="S153" s="162"/>
      <c r="T153" s="162"/>
      <c r="U153" s="226"/>
      <c r="V153" s="296"/>
      <c r="W153" s="310"/>
    </row>
    <row r="154" spans="1:23" ht="17.25" customHeight="1">
      <c r="A154" s="63">
        <v>16</v>
      </c>
      <c r="B154" s="181"/>
      <c r="C154" s="181"/>
      <c r="D154" s="178"/>
      <c r="E154" s="61" t="s">
        <v>156</v>
      </c>
      <c r="F154" s="60" t="s">
        <v>118</v>
      </c>
      <c r="G154" s="2" t="s">
        <v>23</v>
      </c>
      <c r="H154" s="2" t="s">
        <v>87</v>
      </c>
      <c r="I154" s="81" t="s">
        <v>400</v>
      </c>
      <c r="J154" s="2">
        <v>4</v>
      </c>
      <c r="K154" s="2" t="s">
        <v>510</v>
      </c>
      <c r="L154" s="62">
        <v>1</v>
      </c>
      <c r="M154" s="62" t="s">
        <v>299</v>
      </c>
      <c r="N154" s="66" t="s">
        <v>190</v>
      </c>
      <c r="O154" s="68" t="s">
        <v>191</v>
      </c>
      <c r="P154" s="127" t="s">
        <v>33</v>
      </c>
      <c r="Q154" s="119">
        <v>30000</v>
      </c>
      <c r="R154" s="119" t="s">
        <v>33</v>
      </c>
      <c r="S154" s="119" t="s">
        <v>33</v>
      </c>
      <c r="T154" s="119">
        <v>70000</v>
      </c>
      <c r="U154" s="123">
        <f>SUM(P154:T154)</f>
        <v>100000</v>
      </c>
      <c r="V154" s="85"/>
      <c r="W154" s="69" t="s">
        <v>294</v>
      </c>
    </row>
    <row r="155" spans="1:23" ht="17.25" customHeight="1">
      <c r="A155" s="198">
        <v>17</v>
      </c>
      <c r="B155" s="181"/>
      <c r="C155" s="181"/>
      <c r="D155" s="178"/>
      <c r="E155" s="200" t="s">
        <v>157</v>
      </c>
      <c r="F155" s="201" t="s">
        <v>119</v>
      </c>
      <c r="G155" s="2" t="s">
        <v>23</v>
      </c>
      <c r="H155" s="2" t="s">
        <v>87</v>
      </c>
      <c r="I155" s="81" t="s">
        <v>400</v>
      </c>
      <c r="J155" s="2">
        <v>4</v>
      </c>
      <c r="K155" s="2" t="s">
        <v>594</v>
      </c>
      <c r="L155" s="172">
        <v>3</v>
      </c>
      <c r="M155" s="172" t="s">
        <v>299</v>
      </c>
      <c r="N155" s="193" t="s">
        <v>190</v>
      </c>
      <c r="O155" s="262" t="s">
        <v>191</v>
      </c>
      <c r="P155" s="263" t="s">
        <v>33</v>
      </c>
      <c r="Q155" s="162">
        <v>90000</v>
      </c>
      <c r="R155" s="162">
        <v>50000</v>
      </c>
      <c r="S155" s="162" t="s">
        <v>33</v>
      </c>
      <c r="T155" s="162">
        <v>160000</v>
      </c>
      <c r="U155" s="226">
        <f>SUM(P155:T157)</f>
        <v>300000</v>
      </c>
      <c r="V155" s="296"/>
      <c r="W155" s="298" t="s">
        <v>294</v>
      </c>
    </row>
    <row r="156" spans="1:23" ht="17.25" customHeight="1">
      <c r="A156" s="198"/>
      <c r="B156" s="181"/>
      <c r="C156" s="181"/>
      <c r="D156" s="178"/>
      <c r="E156" s="200"/>
      <c r="F156" s="201"/>
      <c r="G156" s="62" t="s">
        <v>24</v>
      </c>
      <c r="H156" s="62" t="s">
        <v>87</v>
      </c>
      <c r="I156" s="80" t="s">
        <v>385</v>
      </c>
      <c r="J156" s="62">
        <v>4</v>
      </c>
      <c r="K156" s="62" t="s">
        <v>557</v>
      </c>
      <c r="L156" s="172"/>
      <c r="M156" s="172"/>
      <c r="N156" s="193"/>
      <c r="O156" s="262"/>
      <c r="P156" s="263"/>
      <c r="Q156" s="162"/>
      <c r="R156" s="162"/>
      <c r="S156" s="162"/>
      <c r="T156" s="162"/>
      <c r="U156" s="226"/>
      <c r="V156" s="296"/>
      <c r="W156" s="298"/>
    </row>
    <row r="157" spans="1:23" ht="17.25" customHeight="1">
      <c r="A157" s="198"/>
      <c r="B157" s="181"/>
      <c r="C157" s="181"/>
      <c r="D157" s="178"/>
      <c r="E157" s="200"/>
      <c r="F157" s="201"/>
      <c r="G157" s="62" t="s">
        <v>24</v>
      </c>
      <c r="H157" s="62" t="s">
        <v>87</v>
      </c>
      <c r="I157" s="80" t="s">
        <v>387</v>
      </c>
      <c r="J157" s="62">
        <v>4</v>
      </c>
      <c r="K157" s="62" t="s">
        <v>595</v>
      </c>
      <c r="L157" s="172"/>
      <c r="M157" s="172"/>
      <c r="N157" s="193"/>
      <c r="O157" s="262"/>
      <c r="P157" s="263"/>
      <c r="Q157" s="162"/>
      <c r="R157" s="162"/>
      <c r="S157" s="162"/>
      <c r="T157" s="162"/>
      <c r="U157" s="226"/>
      <c r="V157" s="296"/>
      <c r="W157" s="298"/>
    </row>
    <row r="158" spans="1:23" ht="17.25" customHeight="1">
      <c r="A158" s="63">
        <v>18</v>
      </c>
      <c r="B158" s="181"/>
      <c r="C158" s="181"/>
      <c r="D158" s="178"/>
      <c r="E158" s="61" t="s">
        <v>158</v>
      </c>
      <c r="F158" s="60" t="s">
        <v>357</v>
      </c>
      <c r="G158" s="2" t="s">
        <v>23</v>
      </c>
      <c r="H158" s="2" t="s">
        <v>87</v>
      </c>
      <c r="I158" s="81" t="s">
        <v>418</v>
      </c>
      <c r="J158" s="2">
        <v>4</v>
      </c>
      <c r="K158" s="2" t="s">
        <v>596</v>
      </c>
      <c r="L158" s="62">
        <v>1</v>
      </c>
      <c r="M158" s="62" t="s">
        <v>299</v>
      </c>
      <c r="N158" s="66" t="s">
        <v>190</v>
      </c>
      <c r="O158" s="68" t="s">
        <v>191</v>
      </c>
      <c r="P158" s="127">
        <v>5000</v>
      </c>
      <c r="Q158" s="119" t="s">
        <v>33</v>
      </c>
      <c r="R158" s="119">
        <v>30000</v>
      </c>
      <c r="S158" s="119">
        <v>20000</v>
      </c>
      <c r="T158" s="119">
        <v>45000</v>
      </c>
      <c r="U158" s="123">
        <f>SUM(P158:T158)</f>
        <v>100000</v>
      </c>
      <c r="V158" s="85"/>
      <c r="W158" s="110" t="s">
        <v>358</v>
      </c>
    </row>
    <row r="159" spans="1:23" ht="17.25" customHeight="1">
      <c r="A159" s="63">
        <v>19</v>
      </c>
      <c r="B159" s="181"/>
      <c r="C159" s="181"/>
      <c r="D159" s="178"/>
      <c r="E159" s="134" t="s">
        <v>247</v>
      </c>
      <c r="F159" s="60" t="s">
        <v>364</v>
      </c>
      <c r="G159" s="2" t="s">
        <v>23</v>
      </c>
      <c r="H159" s="2" t="s">
        <v>87</v>
      </c>
      <c r="I159" s="81" t="s">
        <v>391</v>
      </c>
      <c r="J159" s="2">
        <v>4</v>
      </c>
      <c r="K159" s="2" t="s">
        <v>597</v>
      </c>
      <c r="L159" s="62">
        <v>1</v>
      </c>
      <c r="M159" s="62" t="s">
        <v>299</v>
      </c>
      <c r="N159" s="66" t="s">
        <v>190</v>
      </c>
      <c r="O159" s="68" t="s">
        <v>191</v>
      </c>
      <c r="P159" s="127" t="s">
        <v>33</v>
      </c>
      <c r="Q159" s="119">
        <v>30000</v>
      </c>
      <c r="R159" s="119">
        <v>20000</v>
      </c>
      <c r="S159" s="119">
        <v>30000</v>
      </c>
      <c r="T159" s="119">
        <v>20000</v>
      </c>
      <c r="U159" s="123">
        <f>SUM(P159:T159)</f>
        <v>100000</v>
      </c>
      <c r="V159" s="85"/>
      <c r="W159" s="71" t="s">
        <v>293</v>
      </c>
    </row>
    <row r="160" spans="1:23" ht="17.25" customHeight="1">
      <c r="A160" s="72">
        <v>20</v>
      </c>
      <c r="B160" s="181"/>
      <c r="C160" s="181"/>
      <c r="D160" s="178"/>
      <c r="E160" s="73" t="s">
        <v>270</v>
      </c>
      <c r="F160" s="74" t="s">
        <v>271</v>
      </c>
      <c r="G160" s="82" t="s">
        <v>23</v>
      </c>
      <c r="H160" s="82" t="s">
        <v>87</v>
      </c>
      <c r="I160" s="83" t="s">
        <v>430</v>
      </c>
      <c r="J160" s="82">
        <v>4</v>
      </c>
      <c r="K160" s="82" t="s">
        <v>548</v>
      </c>
      <c r="L160" s="75">
        <v>1</v>
      </c>
      <c r="M160" s="75" t="s">
        <v>297</v>
      </c>
      <c r="N160" s="65" t="s">
        <v>190</v>
      </c>
      <c r="O160" s="67" t="s">
        <v>191</v>
      </c>
      <c r="P160" s="121">
        <v>10000</v>
      </c>
      <c r="Q160" s="122">
        <v>30000</v>
      </c>
      <c r="R160" s="122">
        <v>30000</v>
      </c>
      <c r="S160" s="122">
        <v>30000</v>
      </c>
      <c r="T160" s="122" t="s">
        <v>33</v>
      </c>
      <c r="U160" s="130">
        <f>SUM(P160:T160)</f>
        <v>100000</v>
      </c>
      <c r="V160" s="86"/>
      <c r="W160" s="84"/>
    </row>
    <row r="161" spans="1:23" s="78" customFormat="1" ht="17.25" customHeight="1">
      <c r="A161" s="300">
        <v>21</v>
      </c>
      <c r="B161" s="181"/>
      <c r="C161" s="181"/>
      <c r="D161" s="178"/>
      <c r="E161" s="291" t="s">
        <v>321</v>
      </c>
      <c r="F161" s="291" t="s">
        <v>323</v>
      </c>
      <c r="G161" s="2" t="s">
        <v>23</v>
      </c>
      <c r="H161" s="2" t="s">
        <v>87</v>
      </c>
      <c r="I161" s="81" t="s">
        <v>383</v>
      </c>
      <c r="J161" s="2">
        <v>4</v>
      </c>
      <c r="K161" s="2" t="s">
        <v>598</v>
      </c>
      <c r="L161" s="183">
        <v>2</v>
      </c>
      <c r="M161" s="183" t="s">
        <v>325</v>
      </c>
      <c r="N161" s="183" t="s">
        <v>190</v>
      </c>
      <c r="O161" s="185" t="s">
        <v>326</v>
      </c>
      <c r="P161" s="187">
        <v>5000</v>
      </c>
      <c r="Q161" s="189">
        <v>60000</v>
      </c>
      <c r="R161" s="189">
        <v>60000</v>
      </c>
      <c r="S161" s="189">
        <v>60000</v>
      </c>
      <c r="T161" s="189">
        <v>15000</v>
      </c>
      <c r="U161" s="292">
        <f>SUM(P161:T161)</f>
        <v>200000</v>
      </c>
      <c r="V161" s="96"/>
      <c r="W161" s="292" t="s">
        <v>341</v>
      </c>
    </row>
    <row r="162" spans="1:23" s="78" customFormat="1" ht="17.25" customHeight="1">
      <c r="A162" s="302"/>
      <c r="B162" s="181"/>
      <c r="C162" s="181"/>
      <c r="D162" s="178"/>
      <c r="E162" s="266"/>
      <c r="F162" s="266"/>
      <c r="G162" s="89" t="s">
        <v>24</v>
      </c>
      <c r="H162" s="89" t="s">
        <v>87</v>
      </c>
      <c r="I162" s="95" t="s">
        <v>380</v>
      </c>
      <c r="J162" s="89">
        <v>4</v>
      </c>
      <c r="K162" s="89" t="s">
        <v>599</v>
      </c>
      <c r="L162" s="184"/>
      <c r="M162" s="184"/>
      <c r="N162" s="184"/>
      <c r="O162" s="186"/>
      <c r="P162" s="188"/>
      <c r="Q162" s="190"/>
      <c r="R162" s="190"/>
      <c r="S162" s="190"/>
      <c r="T162" s="190"/>
      <c r="U162" s="264"/>
      <c r="V162" s="96"/>
      <c r="W162" s="264"/>
    </row>
    <row r="163" spans="1:23" s="78" customFormat="1" ht="17.25" customHeight="1" thickBot="1">
      <c r="A163" s="94">
        <v>22</v>
      </c>
      <c r="B163" s="181"/>
      <c r="C163" s="181"/>
      <c r="D163" s="178"/>
      <c r="E163" s="93" t="s">
        <v>322</v>
      </c>
      <c r="F163" s="93" t="s">
        <v>324</v>
      </c>
      <c r="G163" s="91" t="s">
        <v>330</v>
      </c>
      <c r="H163" s="91" t="s">
        <v>87</v>
      </c>
      <c r="I163" s="97" t="s">
        <v>425</v>
      </c>
      <c r="J163" s="91">
        <v>4</v>
      </c>
      <c r="K163" s="91" t="s">
        <v>600</v>
      </c>
      <c r="L163" s="91">
        <v>1</v>
      </c>
      <c r="M163" s="91" t="s">
        <v>325</v>
      </c>
      <c r="N163" s="91" t="s">
        <v>327</v>
      </c>
      <c r="O163" s="92" t="s">
        <v>328</v>
      </c>
      <c r="P163" s="121">
        <v>0</v>
      </c>
      <c r="Q163" s="122">
        <v>0</v>
      </c>
      <c r="R163" s="122">
        <v>0</v>
      </c>
      <c r="S163" s="122">
        <v>0</v>
      </c>
      <c r="T163" s="122">
        <v>100000</v>
      </c>
      <c r="U163" s="130">
        <f>SUM(P163:T163)</f>
        <v>100000</v>
      </c>
      <c r="V163" s="99"/>
      <c r="W163" s="98" t="s">
        <v>341</v>
      </c>
    </row>
    <row r="164" spans="1:23" ht="17.25" customHeight="1">
      <c r="A164" s="293">
        <v>1</v>
      </c>
      <c r="B164" s="177" t="s">
        <v>43</v>
      </c>
      <c r="C164" s="180" t="s">
        <v>159</v>
      </c>
      <c r="D164" s="177">
        <v>321442</v>
      </c>
      <c r="E164" s="202" t="s">
        <v>171</v>
      </c>
      <c r="F164" s="202" t="s">
        <v>343</v>
      </c>
      <c r="G164" s="11" t="s">
        <v>23</v>
      </c>
      <c r="H164" s="11" t="s">
        <v>161</v>
      </c>
      <c r="I164" s="11" t="s">
        <v>400</v>
      </c>
      <c r="J164" s="11">
        <v>3</v>
      </c>
      <c r="K164" s="11" t="s">
        <v>549</v>
      </c>
      <c r="L164" s="171">
        <v>4</v>
      </c>
      <c r="M164" s="171" t="s">
        <v>300</v>
      </c>
      <c r="N164" s="202" t="s">
        <v>264</v>
      </c>
      <c r="O164" s="299" t="s">
        <v>265</v>
      </c>
      <c r="P164" s="284">
        <v>10000</v>
      </c>
      <c r="Q164" s="285">
        <v>120000</v>
      </c>
      <c r="R164" s="285">
        <v>50000</v>
      </c>
      <c r="S164" s="285" t="s">
        <v>33</v>
      </c>
      <c r="T164" s="285">
        <v>220000</v>
      </c>
      <c r="U164" s="281">
        <f>SUM(P164:T165)</f>
        <v>400000</v>
      </c>
      <c r="V164" s="308"/>
      <c r="W164" s="282" t="s">
        <v>294</v>
      </c>
    </row>
    <row r="165" spans="1:23" ht="17.25" customHeight="1">
      <c r="A165" s="198"/>
      <c r="B165" s="178"/>
      <c r="C165" s="181"/>
      <c r="D165" s="178"/>
      <c r="E165" s="193"/>
      <c r="F165" s="203"/>
      <c r="G165" s="62" t="s">
        <v>24</v>
      </c>
      <c r="H165" s="62" t="s">
        <v>161</v>
      </c>
      <c r="I165" s="62" t="s">
        <v>399</v>
      </c>
      <c r="J165" s="62">
        <v>3</v>
      </c>
      <c r="K165" s="62" t="s">
        <v>601</v>
      </c>
      <c r="L165" s="172"/>
      <c r="M165" s="172"/>
      <c r="N165" s="193"/>
      <c r="O165" s="262"/>
      <c r="P165" s="263"/>
      <c r="Q165" s="162"/>
      <c r="R165" s="162"/>
      <c r="S165" s="162"/>
      <c r="T165" s="162"/>
      <c r="U165" s="226"/>
      <c r="V165" s="309"/>
      <c r="W165" s="195"/>
    </row>
    <row r="166" spans="1:23" ht="17.25" customHeight="1">
      <c r="A166" s="198">
        <v>2</v>
      </c>
      <c r="B166" s="178"/>
      <c r="C166" s="181"/>
      <c r="D166" s="178"/>
      <c r="E166" s="193"/>
      <c r="F166" s="203"/>
      <c r="G166" s="62" t="s">
        <v>24</v>
      </c>
      <c r="H166" s="62" t="s">
        <v>161</v>
      </c>
      <c r="I166" s="62" t="s">
        <v>406</v>
      </c>
      <c r="J166" s="62">
        <v>3</v>
      </c>
      <c r="K166" s="62" t="s">
        <v>602</v>
      </c>
      <c r="L166" s="172"/>
      <c r="M166" s="172"/>
      <c r="N166" s="193"/>
      <c r="O166" s="262"/>
      <c r="P166" s="263"/>
      <c r="Q166" s="162"/>
      <c r="R166" s="162"/>
      <c r="S166" s="162"/>
      <c r="T166" s="162"/>
      <c r="U166" s="226"/>
      <c r="V166" s="309"/>
      <c r="W166" s="195"/>
    </row>
    <row r="167" spans="1:23" ht="17.25" customHeight="1">
      <c r="A167" s="198"/>
      <c r="B167" s="178"/>
      <c r="C167" s="181"/>
      <c r="D167" s="178"/>
      <c r="E167" s="193"/>
      <c r="F167" s="203"/>
      <c r="G167" s="62" t="s">
        <v>24</v>
      </c>
      <c r="H167" s="62" t="s">
        <v>161</v>
      </c>
      <c r="I167" s="62" t="s">
        <v>419</v>
      </c>
      <c r="J167" s="62">
        <v>3</v>
      </c>
      <c r="K167" s="62" t="s">
        <v>603</v>
      </c>
      <c r="L167" s="172"/>
      <c r="M167" s="172"/>
      <c r="N167" s="193"/>
      <c r="O167" s="262"/>
      <c r="P167" s="263"/>
      <c r="Q167" s="162"/>
      <c r="R167" s="162"/>
      <c r="S167" s="162"/>
      <c r="T167" s="162"/>
      <c r="U167" s="226"/>
      <c r="V167" s="309"/>
      <c r="W167" s="195"/>
    </row>
    <row r="168" spans="1:23" ht="17.25" customHeight="1">
      <c r="A168" s="198"/>
      <c r="B168" s="178"/>
      <c r="C168" s="181"/>
      <c r="D168" s="178"/>
      <c r="E168" s="193" t="s">
        <v>172</v>
      </c>
      <c r="F168" s="209" t="s">
        <v>162</v>
      </c>
      <c r="G168" s="2" t="s">
        <v>23</v>
      </c>
      <c r="H168" s="2" t="s">
        <v>161</v>
      </c>
      <c r="I168" s="2" t="s">
        <v>390</v>
      </c>
      <c r="J168" s="2">
        <v>3</v>
      </c>
      <c r="K168" s="2" t="s">
        <v>580</v>
      </c>
      <c r="L168" s="172">
        <v>2</v>
      </c>
      <c r="M168" s="172" t="s">
        <v>300</v>
      </c>
      <c r="N168" s="193" t="s">
        <v>284</v>
      </c>
      <c r="O168" s="262" t="s">
        <v>286</v>
      </c>
      <c r="P168" s="263">
        <v>5000</v>
      </c>
      <c r="Q168" s="162">
        <v>50000</v>
      </c>
      <c r="R168" s="162">
        <v>50000</v>
      </c>
      <c r="S168" s="162">
        <v>64000</v>
      </c>
      <c r="T168" s="162">
        <v>31000</v>
      </c>
      <c r="U168" s="226">
        <f>SUM(P168:T169)</f>
        <v>200000</v>
      </c>
      <c r="V168" s="309"/>
      <c r="W168" s="195" t="s">
        <v>294</v>
      </c>
    </row>
    <row r="169" spans="1:23" ht="17.25" customHeight="1">
      <c r="A169" s="198"/>
      <c r="B169" s="178"/>
      <c r="C169" s="181"/>
      <c r="D169" s="178"/>
      <c r="E169" s="193"/>
      <c r="F169" s="209"/>
      <c r="G169" s="62" t="s">
        <v>24</v>
      </c>
      <c r="H169" s="62" t="s">
        <v>161</v>
      </c>
      <c r="I169" s="62" t="s">
        <v>382</v>
      </c>
      <c r="J169" s="62">
        <v>3</v>
      </c>
      <c r="K169" s="62" t="s">
        <v>604</v>
      </c>
      <c r="L169" s="172"/>
      <c r="M169" s="172"/>
      <c r="N169" s="193"/>
      <c r="O169" s="262"/>
      <c r="P169" s="263"/>
      <c r="Q169" s="162"/>
      <c r="R169" s="162"/>
      <c r="S169" s="162"/>
      <c r="T169" s="162"/>
      <c r="U169" s="226"/>
      <c r="V169" s="309"/>
      <c r="W169" s="195"/>
    </row>
    <row r="170" spans="1:23" ht="49.5">
      <c r="A170" s="63">
        <v>3</v>
      </c>
      <c r="B170" s="178"/>
      <c r="C170" s="181"/>
      <c r="D170" s="178"/>
      <c r="E170" s="66" t="s">
        <v>173</v>
      </c>
      <c r="F170" s="59" t="s">
        <v>316</v>
      </c>
      <c r="G170" s="2" t="s">
        <v>23</v>
      </c>
      <c r="H170" s="2" t="s">
        <v>161</v>
      </c>
      <c r="I170" s="2" t="s">
        <v>382</v>
      </c>
      <c r="J170" s="2">
        <v>3</v>
      </c>
      <c r="K170" s="2" t="s">
        <v>605</v>
      </c>
      <c r="L170" s="62">
        <v>1</v>
      </c>
      <c r="M170" s="62" t="s">
        <v>263</v>
      </c>
      <c r="N170" s="66" t="s">
        <v>264</v>
      </c>
      <c r="O170" s="68" t="s">
        <v>265</v>
      </c>
      <c r="P170" s="127">
        <v>18000</v>
      </c>
      <c r="Q170" s="119">
        <v>10000</v>
      </c>
      <c r="R170" s="119">
        <v>60000</v>
      </c>
      <c r="S170" s="119">
        <v>12000</v>
      </c>
      <c r="T170" s="119" t="s">
        <v>33</v>
      </c>
      <c r="U170" s="123">
        <f>SUM(P170:T170)</f>
        <v>100000</v>
      </c>
      <c r="V170" s="87"/>
      <c r="W170" s="77" t="s">
        <v>317</v>
      </c>
    </row>
    <row r="171" spans="1:23" ht="17.25" customHeight="1">
      <c r="A171" s="198">
        <v>4</v>
      </c>
      <c r="B171" s="178"/>
      <c r="C171" s="181"/>
      <c r="D171" s="178"/>
      <c r="E171" s="193" t="s">
        <v>174</v>
      </c>
      <c r="F171" s="209" t="s">
        <v>163</v>
      </c>
      <c r="G171" s="2" t="s">
        <v>23</v>
      </c>
      <c r="H171" s="2" t="s">
        <v>39</v>
      </c>
      <c r="I171" s="2" t="s">
        <v>416</v>
      </c>
      <c r="J171" s="2">
        <v>3</v>
      </c>
      <c r="K171" s="2" t="s">
        <v>469</v>
      </c>
      <c r="L171" s="172">
        <v>4</v>
      </c>
      <c r="M171" s="172" t="s">
        <v>300</v>
      </c>
      <c r="N171" s="193" t="s">
        <v>285</v>
      </c>
      <c r="O171" s="262" t="s">
        <v>287</v>
      </c>
      <c r="P171" s="263">
        <v>4000</v>
      </c>
      <c r="Q171" s="162">
        <v>120000</v>
      </c>
      <c r="R171" s="162">
        <v>120000</v>
      </c>
      <c r="S171" s="162">
        <v>136000</v>
      </c>
      <c r="T171" s="162">
        <v>20000</v>
      </c>
      <c r="U171" s="226">
        <f>SUM(P171:T174)</f>
        <v>400000</v>
      </c>
      <c r="V171" s="309"/>
      <c r="W171" s="195" t="s">
        <v>294</v>
      </c>
    </row>
    <row r="172" spans="1:23" ht="17.25" customHeight="1">
      <c r="A172" s="198"/>
      <c r="B172" s="178"/>
      <c r="C172" s="181"/>
      <c r="D172" s="178"/>
      <c r="E172" s="193"/>
      <c r="F172" s="209"/>
      <c r="G172" s="62" t="s">
        <v>24</v>
      </c>
      <c r="H172" s="62" t="s">
        <v>164</v>
      </c>
      <c r="I172" s="62" t="s">
        <v>380</v>
      </c>
      <c r="J172" s="62">
        <v>3</v>
      </c>
      <c r="K172" s="62" t="s">
        <v>606</v>
      </c>
      <c r="L172" s="172"/>
      <c r="M172" s="172"/>
      <c r="N172" s="193"/>
      <c r="O172" s="262"/>
      <c r="P172" s="263"/>
      <c r="Q172" s="162"/>
      <c r="R172" s="162"/>
      <c r="S172" s="162"/>
      <c r="T172" s="162"/>
      <c r="U172" s="226"/>
      <c r="V172" s="309"/>
      <c r="W172" s="195"/>
    </row>
    <row r="173" spans="1:23" ht="17.25" customHeight="1">
      <c r="A173" s="198"/>
      <c r="B173" s="178"/>
      <c r="C173" s="181"/>
      <c r="D173" s="178"/>
      <c r="E173" s="193"/>
      <c r="F173" s="209"/>
      <c r="G173" s="62" t="s">
        <v>24</v>
      </c>
      <c r="H173" s="62" t="s">
        <v>164</v>
      </c>
      <c r="I173" s="62" t="s">
        <v>408</v>
      </c>
      <c r="J173" s="62">
        <v>3</v>
      </c>
      <c r="K173" s="62" t="s">
        <v>607</v>
      </c>
      <c r="L173" s="172"/>
      <c r="M173" s="172"/>
      <c r="N173" s="193"/>
      <c r="O173" s="262"/>
      <c r="P173" s="263"/>
      <c r="Q173" s="162"/>
      <c r="R173" s="162"/>
      <c r="S173" s="162"/>
      <c r="T173" s="162"/>
      <c r="U173" s="226"/>
      <c r="V173" s="309"/>
      <c r="W173" s="195"/>
    </row>
    <row r="174" spans="1:23" ht="17.25" customHeight="1">
      <c r="A174" s="198"/>
      <c r="B174" s="178"/>
      <c r="C174" s="181"/>
      <c r="D174" s="178"/>
      <c r="E174" s="193"/>
      <c r="F174" s="209"/>
      <c r="G174" s="62" t="s">
        <v>24</v>
      </c>
      <c r="H174" s="62" t="s">
        <v>39</v>
      </c>
      <c r="I174" s="62" t="s">
        <v>379</v>
      </c>
      <c r="J174" s="62">
        <v>3</v>
      </c>
      <c r="K174" s="62" t="s">
        <v>569</v>
      </c>
      <c r="L174" s="172"/>
      <c r="M174" s="172"/>
      <c r="N174" s="193"/>
      <c r="O174" s="262"/>
      <c r="P174" s="263"/>
      <c r="Q174" s="162"/>
      <c r="R174" s="162"/>
      <c r="S174" s="162"/>
      <c r="T174" s="162"/>
      <c r="U174" s="226"/>
      <c r="V174" s="309"/>
      <c r="W174" s="195"/>
    </row>
    <row r="175" spans="1:23" ht="66">
      <c r="A175" s="63">
        <v>5</v>
      </c>
      <c r="B175" s="178"/>
      <c r="C175" s="181"/>
      <c r="D175" s="178"/>
      <c r="E175" s="135" t="s">
        <v>175</v>
      </c>
      <c r="F175" s="118" t="s">
        <v>371</v>
      </c>
      <c r="G175" s="2" t="s">
        <v>23</v>
      </c>
      <c r="H175" s="2" t="s">
        <v>39</v>
      </c>
      <c r="I175" s="2" t="s">
        <v>419</v>
      </c>
      <c r="J175" s="2">
        <v>3</v>
      </c>
      <c r="K175" s="2" t="s">
        <v>608</v>
      </c>
      <c r="L175" s="62">
        <v>1</v>
      </c>
      <c r="M175" s="62" t="s">
        <v>263</v>
      </c>
      <c r="N175" s="66" t="s">
        <v>266</v>
      </c>
      <c r="O175" s="68" t="s">
        <v>287</v>
      </c>
      <c r="P175" s="127">
        <v>5000</v>
      </c>
      <c r="Q175" s="119">
        <v>30000</v>
      </c>
      <c r="R175" s="119">
        <v>30000</v>
      </c>
      <c r="S175" s="119">
        <v>20000</v>
      </c>
      <c r="T175" s="119">
        <v>15000</v>
      </c>
      <c r="U175" s="123">
        <f>SUM(P175:T175)</f>
        <v>100000</v>
      </c>
      <c r="V175" s="87"/>
      <c r="W175" s="76" t="s">
        <v>320</v>
      </c>
    </row>
    <row r="176" spans="1:23" ht="17.25" customHeight="1">
      <c r="A176" s="198">
        <v>6</v>
      </c>
      <c r="B176" s="178"/>
      <c r="C176" s="181"/>
      <c r="D176" s="178"/>
      <c r="E176" s="315" t="s">
        <v>176</v>
      </c>
      <c r="F176" s="209" t="s">
        <v>370</v>
      </c>
      <c r="G176" s="2" t="s">
        <v>23</v>
      </c>
      <c r="H176" s="2" t="s">
        <v>161</v>
      </c>
      <c r="I176" s="2" t="s">
        <v>388</v>
      </c>
      <c r="J176" s="2">
        <v>3</v>
      </c>
      <c r="K176" s="2" t="s">
        <v>609</v>
      </c>
      <c r="L176" s="172">
        <v>3</v>
      </c>
      <c r="M176" s="172" t="s">
        <v>300</v>
      </c>
      <c r="N176" s="193" t="s">
        <v>285</v>
      </c>
      <c r="O176" s="262" t="s">
        <v>287</v>
      </c>
      <c r="P176" s="263">
        <v>15000</v>
      </c>
      <c r="Q176" s="162">
        <v>90000</v>
      </c>
      <c r="R176" s="162">
        <v>15000</v>
      </c>
      <c r="S176" s="162" t="s">
        <v>33</v>
      </c>
      <c r="T176" s="162">
        <v>180000</v>
      </c>
      <c r="U176" s="226">
        <f>SUM(P176:T178)</f>
        <v>300000</v>
      </c>
      <c r="V176" s="309"/>
      <c r="W176" s="270" t="s">
        <v>301</v>
      </c>
    </row>
    <row r="177" spans="1:23" ht="17.25" customHeight="1">
      <c r="A177" s="198"/>
      <c r="B177" s="178"/>
      <c r="C177" s="181"/>
      <c r="D177" s="178"/>
      <c r="E177" s="315"/>
      <c r="F177" s="209"/>
      <c r="G177" s="62" t="s">
        <v>24</v>
      </c>
      <c r="H177" s="62" t="s">
        <v>161</v>
      </c>
      <c r="I177" s="62" t="s">
        <v>411</v>
      </c>
      <c r="J177" s="62">
        <v>3</v>
      </c>
      <c r="K177" s="62" t="s">
        <v>610</v>
      </c>
      <c r="L177" s="172"/>
      <c r="M177" s="172"/>
      <c r="N177" s="193"/>
      <c r="O177" s="262"/>
      <c r="P177" s="263"/>
      <c r="Q177" s="162"/>
      <c r="R177" s="162"/>
      <c r="S177" s="162"/>
      <c r="T177" s="162"/>
      <c r="U177" s="226"/>
      <c r="V177" s="309"/>
      <c r="W177" s="270"/>
    </row>
    <row r="178" spans="1:23" ht="17.25" customHeight="1">
      <c r="A178" s="198"/>
      <c r="B178" s="178"/>
      <c r="C178" s="181"/>
      <c r="D178" s="178"/>
      <c r="E178" s="315"/>
      <c r="F178" s="209"/>
      <c r="G178" s="62" t="s">
        <v>24</v>
      </c>
      <c r="H178" s="62" t="s">
        <v>161</v>
      </c>
      <c r="I178" s="62" t="s">
        <v>419</v>
      </c>
      <c r="J178" s="62">
        <v>3</v>
      </c>
      <c r="K178" s="62" t="s">
        <v>551</v>
      </c>
      <c r="L178" s="172"/>
      <c r="M178" s="172"/>
      <c r="N178" s="193"/>
      <c r="O178" s="262"/>
      <c r="P178" s="263"/>
      <c r="Q178" s="162"/>
      <c r="R178" s="162"/>
      <c r="S178" s="162"/>
      <c r="T178" s="162"/>
      <c r="U178" s="226"/>
      <c r="V178" s="309"/>
      <c r="W178" s="270"/>
    </row>
    <row r="179" spans="1:23" ht="17.25" customHeight="1">
      <c r="A179" s="272">
        <v>7</v>
      </c>
      <c r="B179" s="178"/>
      <c r="C179" s="181"/>
      <c r="D179" s="178"/>
      <c r="E179" s="315" t="s">
        <v>248</v>
      </c>
      <c r="F179" s="209" t="s">
        <v>318</v>
      </c>
      <c r="G179" s="2" t="s">
        <v>23</v>
      </c>
      <c r="H179" s="2" t="s">
        <v>87</v>
      </c>
      <c r="I179" s="2" t="s">
        <v>407</v>
      </c>
      <c r="J179" s="2">
        <v>3</v>
      </c>
      <c r="K179" s="2" t="s">
        <v>482</v>
      </c>
      <c r="L179" s="172">
        <v>2</v>
      </c>
      <c r="M179" s="172" t="s">
        <v>300</v>
      </c>
      <c r="N179" s="193" t="s">
        <v>266</v>
      </c>
      <c r="O179" s="262" t="s">
        <v>267</v>
      </c>
      <c r="P179" s="263">
        <v>10000</v>
      </c>
      <c r="Q179" s="162">
        <v>30000</v>
      </c>
      <c r="R179" s="162">
        <v>30000</v>
      </c>
      <c r="S179" s="162">
        <v>50000</v>
      </c>
      <c r="T179" s="162">
        <v>30000</v>
      </c>
      <c r="U179" s="226">
        <f>SUM(P179:T180)</f>
        <v>150000</v>
      </c>
      <c r="V179" s="87"/>
      <c r="W179" s="270" t="s">
        <v>309</v>
      </c>
    </row>
    <row r="180" spans="1:23" ht="17.25" customHeight="1">
      <c r="A180" s="272"/>
      <c r="B180" s="178"/>
      <c r="C180" s="181"/>
      <c r="D180" s="178"/>
      <c r="E180" s="315"/>
      <c r="F180" s="209"/>
      <c r="G180" s="62" t="s">
        <v>24</v>
      </c>
      <c r="H180" s="62" t="s">
        <v>87</v>
      </c>
      <c r="I180" s="62" t="s">
        <v>382</v>
      </c>
      <c r="J180" s="62">
        <v>3</v>
      </c>
      <c r="K180" s="62" t="s">
        <v>611</v>
      </c>
      <c r="L180" s="172"/>
      <c r="M180" s="172"/>
      <c r="N180" s="193"/>
      <c r="O180" s="262"/>
      <c r="P180" s="263"/>
      <c r="Q180" s="162"/>
      <c r="R180" s="162"/>
      <c r="S180" s="162"/>
      <c r="T180" s="162"/>
      <c r="U180" s="226"/>
      <c r="V180" s="87"/>
      <c r="W180" s="270"/>
    </row>
    <row r="181" spans="1:23" s="78" customFormat="1" ht="17.25" customHeight="1">
      <c r="A181" s="300">
        <v>8</v>
      </c>
      <c r="B181" s="178"/>
      <c r="C181" s="181"/>
      <c r="D181" s="178"/>
      <c r="E181" s="183" t="s">
        <v>333</v>
      </c>
      <c r="F181" s="232" t="s">
        <v>332</v>
      </c>
      <c r="G181" s="82" t="s">
        <v>329</v>
      </c>
      <c r="H181" s="82" t="s">
        <v>87</v>
      </c>
      <c r="I181" s="82" t="s">
        <v>431</v>
      </c>
      <c r="J181" s="82">
        <v>3</v>
      </c>
      <c r="K181" s="82" t="s">
        <v>612</v>
      </c>
      <c r="L181" s="183">
        <v>2</v>
      </c>
      <c r="M181" s="183" t="s">
        <v>335</v>
      </c>
      <c r="N181" s="183" t="s">
        <v>331</v>
      </c>
      <c r="O181" s="185" t="s">
        <v>336</v>
      </c>
      <c r="P181" s="187">
        <v>20000</v>
      </c>
      <c r="Q181" s="189">
        <v>40000</v>
      </c>
      <c r="R181" s="189">
        <v>60000</v>
      </c>
      <c r="S181" s="189">
        <v>60000</v>
      </c>
      <c r="T181" s="189">
        <v>20000</v>
      </c>
      <c r="U181" s="292">
        <f>SUM(P181:T182)</f>
        <v>200000</v>
      </c>
      <c r="V181" s="100"/>
      <c r="W181" s="313" t="s">
        <v>341</v>
      </c>
    </row>
    <row r="182" spans="1:23" s="78" customFormat="1" ht="17.25" customHeight="1" thickBot="1">
      <c r="A182" s="361"/>
      <c r="B182" s="179"/>
      <c r="C182" s="182"/>
      <c r="D182" s="179"/>
      <c r="E182" s="325"/>
      <c r="F182" s="324"/>
      <c r="G182" s="90" t="s">
        <v>334</v>
      </c>
      <c r="H182" s="90" t="s">
        <v>87</v>
      </c>
      <c r="I182" s="90" t="s">
        <v>431</v>
      </c>
      <c r="J182" s="90">
        <v>3</v>
      </c>
      <c r="K182" s="90" t="s">
        <v>588</v>
      </c>
      <c r="L182" s="325"/>
      <c r="M182" s="325"/>
      <c r="N182" s="325"/>
      <c r="O182" s="326"/>
      <c r="P182" s="316"/>
      <c r="Q182" s="311"/>
      <c r="R182" s="311"/>
      <c r="S182" s="311"/>
      <c r="T182" s="311"/>
      <c r="U182" s="312"/>
      <c r="V182" s="101"/>
      <c r="W182" s="314"/>
    </row>
    <row r="183" spans="1:23" ht="17.25" customHeight="1">
      <c r="A183" s="329">
        <v>1</v>
      </c>
      <c r="B183" s="218" t="s">
        <v>55</v>
      </c>
      <c r="C183" s="260" t="s">
        <v>160</v>
      </c>
      <c r="D183" s="196">
        <v>321442</v>
      </c>
      <c r="E183" s="184" t="s">
        <v>177</v>
      </c>
      <c r="F183" s="317" t="s">
        <v>165</v>
      </c>
      <c r="G183" s="1" t="s">
        <v>23</v>
      </c>
      <c r="H183" s="1" t="s">
        <v>161</v>
      </c>
      <c r="I183" s="1" t="s">
        <v>432</v>
      </c>
      <c r="J183" s="1">
        <v>4</v>
      </c>
      <c r="K183" s="1" t="s">
        <v>496</v>
      </c>
      <c r="L183" s="196">
        <v>3</v>
      </c>
      <c r="M183" s="196" t="s">
        <v>302</v>
      </c>
      <c r="N183" s="211" t="s">
        <v>268</v>
      </c>
      <c r="O183" s="288" t="s">
        <v>269</v>
      </c>
      <c r="P183" s="328" t="s">
        <v>33</v>
      </c>
      <c r="Q183" s="319">
        <v>30000</v>
      </c>
      <c r="R183" s="319">
        <v>30000</v>
      </c>
      <c r="S183" s="319" t="s">
        <v>33</v>
      </c>
      <c r="T183" s="319">
        <v>240000</v>
      </c>
      <c r="U183" s="320">
        <f>SUM(P183:T185)</f>
        <v>300000</v>
      </c>
      <c r="V183" s="196"/>
      <c r="W183" s="322" t="s">
        <v>33</v>
      </c>
    </row>
    <row r="184" spans="1:23" ht="17.25" customHeight="1">
      <c r="A184" s="329"/>
      <c r="B184" s="228"/>
      <c r="C184" s="201"/>
      <c r="D184" s="172"/>
      <c r="E184" s="193"/>
      <c r="F184" s="317"/>
      <c r="G184" s="25" t="s">
        <v>24</v>
      </c>
      <c r="H184" s="25" t="s">
        <v>161</v>
      </c>
      <c r="I184" s="25" t="s">
        <v>415</v>
      </c>
      <c r="J184" s="25">
        <v>4</v>
      </c>
      <c r="K184" s="25" t="s">
        <v>613</v>
      </c>
      <c r="L184" s="172"/>
      <c r="M184" s="172"/>
      <c r="N184" s="211"/>
      <c r="O184" s="288"/>
      <c r="P184" s="328"/>
      <c r="Q184" s="319"/>
      <c r="R184" s="319"/>
      <c r="S184" s="319"/>
      <c r="T184" s="319"/>
      <c r="U184" s="320"/>
      <c r="V184" s="172"/>
      <c r="W184" s="322"/>
    </row>
    <row r="185" spans="1:23" ht="17.25" customHeight="1">
      <c r="A185" s="327"/>
      <c r="B185" s="228"/>
      <c r="C185" s="201"/>
      <c r="D185" s="172"/>
      <c r="E185" s="193"/>
      <c r="F185" s="318"/>
      <c r="G185" s="25" t="s">
        <v>24</v>
      </c>
      <c r="H185" s="25" t="s">
        <v>161</v>
      </c>
      <c r="I185" s="25" t="s">
        <v>415</v>
      </c>
      <c r="J185" s="25">
        <v>4</v>
      </c>
      <c r="K185" s="25" t="s">
        <v>614</v>
      </c>
      <c r="L185" s="172"/>
      <c r="M185" s="172"/>
      <c r="N185" s="184"/>
      <c r="O185" s="283"/>
      <c r="P185" s="188"/>
      <c r="Q185" s="190"/>
      <c r="R185" s="190"/>
      <c r="S185" s="190"/>
      <c r="T185" s="190"/>
      <c r="U185" s="264"/>
      <c r="V185" s="172"/>
      <c r="W185" s="323"/>
    </row>
    <row r="186" spans="1:23" ht="17.25" customHeight="1">
      <c r="A186" s="231">
        <v>2</v>
      </c>
      <c r="B186" s="228"/>
      <c r="C186" s="201"/>
      <c r="D186" s="172"/>
      <c r="E186" s="193" t="s">
        <v>178</v>
      </c>
      <c r="F186" s="232" t="s">
        <v>166</v>
      </c>
      <c r="G186" s="2" t="s">
        <v>23</v>
      </c>
      <c r="H186" s="2" t="s">
        <v>161</v>
      </c>
      <c r="I186" s="2" t="s">
        <v>398</v>
      </c>
      <c r="J186" s="2">
        <v>4</v>
      </c>
      <c r="K186" s="2" t="s">
        <v>615</v>
      </c>
      <c r="L186" s="172">
        <v>2</v>
      </c>
      <c r="M186" s="172" t="s">
        <v>302</v>
      </c>
      <c r="N186" s="183" t="s">
        <v>272</v>
      </c>
      <c r="O186" s="287" t="s">
        <v>275</v>
      </c>
      <c r="P186" s="187" t="s">
        <v>33</v>
      </c>
      <c r="Q186" s="189">
        <v>60000</v>
      </c>
      <c r="R186" s="189" t="s">
        <v>33</v>
      </c>
      <c r="S186" s="189" t="s">
        <v>33</v>
      </c>
      <c r="T186" s="189">
        <v>140000</v>
      </c>
      <c r="U186" s="292">
        <f>SUM(P186:T187)</f>
        <v>200000</v>
      </c>
      <c r="V186" s="172"/>
      <c r="W186" s="215" t="s">
        <v>294</v>
      </c>
    </row>
    <row r="187" spans="1:23" ht="17.25" customHeight="1">
      <c r="A187" s="327"/>
      <c r="B187" s="228"/>
      <c r="C187" s="201"/>
      <c r="D187" s="172"/>
      <c r="E187" s="193"/>
      <c r="F187" s="318"/>
      <c r="G187" s="25" t="s">
        <v>24</v>
      </c>
      <c r="H187" s="25" t="s">
        <v>161</v>
      </c>
      <c r="I187" s="25" t="s">
        <v>433</v>
      </c>
      <c r="J187" s="25">
        <v>4</v>
      </c>
      <c r="K187" s="25" t="s">
        <v>616</v>
      </c>
      <c r="L187" s="172"/>
      <c r="M187" s="172"/>
      <c r="N187" s="184"/>
      <c r="O187" s="283"/>
      <c r="P187" s="188"/>
      <c r="Q187" s="190"/>
      <c r="R187" s="190"/>
      <c r="S187" s="190"/>
      <c r="T187" s="190"/>
      <c r="U187" s="264"/>
      <c r="V187" s="172"/>
      <c r="W187" s="261"/>
    </row>
    <row r="188" spans="1:23" ht="17.25" customHeight="1">
      <c r="A188" s="231">
        <v>3</v>
      </c>
      <c r="B188" s="228"/>
      <c r="C188" s="201"/>
      <c r="D188" s="172"/>
      <c r="E188" s="184" t="s">
        <v>179</v>
      </c>
      <c r="F188" s="232" t="s">
        <v>167</v>
      </c>
      <c r="G188" s="2" t="s">
        <v>23</v>
      </c>
      <c r="H188" s="2" t="s">
        <v>161</v>
      </c>
      <c r="I188" s="2" t="s">
        <v>402</v>
      </c>
      <c r="J188" s="2">
        <v>4</v>
      </c>
      <c r="K188" s="2" t="s">
        <v>580</v>
      </c>
      <c r="L188" s="196">
        <v>4</v>
      </c>
      <c r="M188" s="196" t="s">
        <v>302</v>
      </c>
      <c r="N188" s="211" t="s">
        <v>272</v>
      </c>
      <c r="O188" s="288" t="s">
        <v>275</v>
      </c>
      <c r="P188" s="328" t="s">
        <v>33</v>
      </c>
      <c r="Q188" s="319">
        <v>100000</v>
      </c>
      <c r="R188" s="319" t="s">
        <v>33</v>
      </c>
      <c r="S188" s="319">
        <v>100000</v>
      </c>
      <c r="T188" s="319">
        <v>200000</v>
      </c>
      <c r="U188" s="320">
        <f>SUM(P188:T191)</f>
        <v>400000</v>
      </c>
      <c r="V188" s="196"/>
      <c r="W188" s="321" t="s">
        <v>294</v>
      </c>
    </row>
    <row r="189" spans="1:23" ht="17.25" customHeight="1">
      <c r="A189" s="329"/>
      <c r="B189" s="228"/>
      <c r="C189" s="201"/>
      <c r="D189" s="172"/>
      <c r="E189" s="193"/>
      <c r="F189" s="317"/>
      <c r="G189" s="25" t="s">
        <v>24</v>
      </c>
      <c r="H189" s="25" t="s">
        <v>161</v>
      </c>
      <c r="I189" s="25" t="s">
        <v>426</v>
      </c>
      <c r="J189" s="25">
        <v>4</v>
      </c>
      <c r="K189" s="25" t="s">
        <v>482</v>
      </c>
      <c r="L189" s="172"/>
      <c r="M189" s="172"/>
      <c r="N189" s="211"/>
      <c r="O189" s="288"/>
      <c r="P189" s="328"/>
      <c r="Q189" s="319"/>
      <c r="R189" s="319"/>
      <c r="S189" s="319"/>
      <c r="T189" s="319"/>
      <c r="U189" s="320"/>
      <c r="V189" s="172"/>
      <c r="W189" s="321"/>
    </row>
    <row r="190" spans="1:23" ht="17.25" customHeight="1">
      <c r="A190" s="329"/>
      <c r="B190" s="228"/>
      <c r="C190" s="201"/>
      <c r="D190" s="172"/>
      <c r="E190" s="193"/>
      <c r="F190" s="317"/>
      <c r="G190" s="25" t="s">
        <v>24</v>
      </c>
      <c r="H190" s="25" t="s">
        <v>161</v>
      </c>
      <c r="I190" s="25" t="s">
        <v>391</v>
      </c>
      <c r="J190" s="25">
        <v>4</v>
      </c>
      <c r="K190" s="25" t="s">
        <v>611</v>
      </c>
      <c r="L190" s="172"/>
      <c r="M190" s="172"/>
      <c r="N190" s="211"/>
      <c r="O190" s="288"/>
      <c r="P190" s="328"/>
      <c r="Q190" s="319"/>
      <c r="R190" s="319"/>
      <c r="S190" s="319"/>
      <c r="T190" s="319"/>
      <c r="U190" s="320"/>
      <c r="V190" s="172"/>
      <c r="W190" s="321"/>
    </row>
    <row r="191" spans="1:23" ht="17.25" customHeight="1">
      <c r="A191" s="327"/>
      <c r="B191" s="228"/>
      <c r="C191" s="201"/>
      <c r="D191" s="172"/>
      <c r="E191" s="193"/>
      <c r="F191" s="318"/>
      <c r="G191" s="25" t="s">
        <v>24</v>
      </c>
      <c r="H191" s="25" t="s">
        <v>161</v>
      </c>
      <c r="I191" s="25" t="s">
        <v>406</v>
      </c>
      <c r="J191" s="25">
        <v>4</v>
      </c>
      <c r="K191" s="25" t="s">
        <v>617</v>
      </c>
      <c r="L191" s="172"/>
      <c r="M191" s="172"/>
      <c r="N191" s="184"/>
      <c r="O191" s="283"/>
      <c r="P191" s="188"/>
      <c r="Q191" s="190"/>
      <c r="R191" s="190"/>
      <c r="S191" s="190"/>
      <c r="T191" s="190"/>
      <c r="U191" s="264"/>
      <c r="V191" s="172"/>
      <c r="W191" s="261"/>
    </row>
    <row r="192" spans="1:23" ht="17.25" customHeight="1">
      <c r="A192" s="231">
        <v>4</v>
      </c>
      <c r="B192" s="228"/>
      <c r="C192" s="201"/>
      <c r="D192" s="172"/>
      <c r="E192" s="193" t="s">
        <v>180</v>
      </c>
      <c r="F192" s="232" t="s">
        <v>168</v>
      </c>
      <c r="G192" s="2" t="s">
        <v>23</v>
      </c>
      <c r="H192" s="2" t="s">
        <v>161</v>
      </c>
      <c r="I192" s="2" t="s">
        <v>387</v>
      </c>
      <c r="J192" s="2">
        <v>4</v>
      </c>
      <c r="K192" s="2" t="s">
        <v>513</v>
      </c>
      <c r="L192" s="172">
        <v>4</v>
      </c>
      <c r="M192" s="172" t="s">
        <v>302</v>
      </c>
      <c r="N192" s="183" t="s">
        <v>273</v>
      </c>
      <c r="O192" s="287" t="s">
        <v>274</v>
      </c>
      <c r="P192" s="187" t="s">
        <v>33</v>
      </c>
      <c r="Q192" s="189">
        <v>60000</v>
      </c>
      <c r="R192" s="189" t="s">
        <v>33</v>
      </c>
      <c r="S192" s="189" t="s">
        <v>33</v>
      </c>
      <c r="T192" s="189">
        <v>340000</v>
      </c>
      <c r="U192" s="292">
        <f>SUM(P192:T195)</f>
        <v>400000</v>
      </c>
      <c r="V192" s="172"/>
      <c r="W192" s="215" t="s">
        <v>294</v>
      </c>
    </row>
    <row r="193" spans="1:23" ht="17.25" customHeight="1">
      <c r="A193" s="329"/>
      <c r="B193" s="228"/>
      <c r="C193" s="201"/>
      <c r="D193" s="172"/>
      <c r="E193" s="193"/>
      <c r="F193" s="317"/>
      <c r="G193" s="25" t="s">
        <v>24</v>
      </c>
      <c r="H193" s="25" t="s">
        <v>161</v>
      </c>
      <c r="I193" s="25" t="s">
        <v>402</v>
      </c>
      <c r="J193" s="25">
        <v>4</v>
      </c>
      <c r="K193" s="25" t="s">
        <v>618</v>
      </c>
      <c r="L193" s="172"/>
      <c r="M193" s="172"/>
      <c r="N193" s="211"/>
      <c r="O193" s="288"/>
      <c r="P193" s="328"/>
      <c r="Q193" s="319"/>
      <c r="R193" s="319"/>
      <c r="S193" s="319"/>
      <c r="T193" s="319"/>
      <c r="U193" s="320"/>
      <c r="V193" s="172"/>
      <c r="W193" s="321"/>
    </row>
    <row r="194" spans="1:23" ht="17.25" customHeight="1">
      <c r="A194" s="329"/>
      <c r="B194" s="228"/>
      <c r="C194" s="201"/>
      <c r="D194" s="172"/>
      <c r="E194" s="193"/>
      <c r="F194" s="317"/>
      <c r="G194" s="25" t="s">
        <v>24</v>
      </c>
      <c r="H194" s="25" t="s">
        <v>161</v>
      </c>
      <c r="I194" s="25" t="s">
        <v>405</v>
      </c>
      <c r="J194" s="25">
        <v>4</v>
      </c>
      <c r="K194" s="25" t="s">
        <v>619</v>
      </c>
      <c r="L194" s="172"/>
      <c r="M194" s="172"/>
      <c r="N194" s="211"/>
      <c r="O194" s="288"/>
      <c r="P194" s="328"/>
      <c r="Q194" s="319"/>
      <c r="R194" s="319"/>
      <c r="S194" s="319"/>
      <c r="T194" s="319"/>
      <c r="U194" s="320"/>
      <c r="V194" s="172"/>
      <c r="W194" s="321"/>
    </row>
    <row r="195" spans="1:23" ht="17.25" customHeight="1">
      <c r="A195" s="327"/>
      <c r="B195" s="228"/>
      <c r="C195" s="201"/>
      <c r="D195" s="172"/>
      <c r="E195" s="193"/>
      <c r="F195" s="318"/>
      <c r="G195" s="25" t="s">
        <v>24</v>
      </c>
      <c r="H195" s="25" t="s">
        <v>161</v>
      </c>
      <c r="I195" s="25" t="s">
        <v>401</v>
      </c>
      <c r="J195" s="25">
        <v>4</v>
      </c>
      <c r="K195" s="25" t="s">
        <v>557</v>
      </c>
      <c r="L195" s="172"/>
      <c r="M195" s="172"/>
      <c r="N195" s="184"/>
      <c r="O195" s="283"/>
      <c r="P195" s="188"/>
      <c r="Q195" s="190"/>
      <c r="R195" s="190"/>
      <c r="S195" s="190"/>
      <c r="T195" s="190"/>
      <c r="U195" s="264"/>
      <c r="V195" s="172"/>
      <c r="W195" s="261"/>
    </row>
    <row r="196" spans="1:23" ht="17.25" customHeight="1">
      <c r="A196" s="231">
        <v>5</v>
      </c>
      <c r="B196" s="228"/>
      <c r="C196" s="201"/>
      <c r="D196" s="172"/>
      <c r="E196" s="193" t="s">
        <v>181</v>
      </c>
      <c r="F196" s="232" t="s">
        <v>169</v>
      </c>
      <c r="G196" s="2" t="s">
        <v>23</v>
      </c>
      <c r="H196" s="2" t="s">
        <v>161</v>
      </c>
      <c r="I196" s="2" t="s">
        <v>399</v>
      </c>
      <c r="J196" s="2">
        <v>4</v>
      </c>
      <c r="K196" s="2" t="s">
        <v>620</v>
      </c>
      <c r="L196" s="172">
        <v>2</v>
      </c>
      <c r="M196" s="172" t="s">
        <v>302</v>
      </c>
      <c r="N196" s="183" t="s">
        <v>273</v>
      </c>
      <c r="O196" s="287" t="s">
        <v>274</v>
      </c>
      <c r="P196" s="187" t="s">
        <v>33</v>
      </c>
      <c r="Q196" s="189" t="s">
        <v>33</v>
      </c>
      <c r="R196" s="189" t="s">
        <v>33</v>
      </c>
      <c r="S196" s="189" t="s">
        <v>33</v>
      </c>
      <c r="T196" s="189">
        <v>200000</v>
      </c>
      <c r="U196" s="292">
        <f>SUM(P196:T197)</f>
        <v>200000</v>
      </c>
      <c r="V196" s="172"/>
      <c r="W196" s="215" t="s">
        <v>294</v>
      </c>
    </row>
    <row r="197" spans="1:23" ht="17.25" customHeight="1">
      <c r="A197" s="327"/>
      <c r="B197" s="228"/>
      <c r="C197" s="201"/>
      <c r="D197" s="172"/>
      <c r="E197" s="193"/>
      <c r="F197" s="318"/>
      <c r="G197" s="25" t="s">
        <v>24</v>
      </c>
      <c r="H197" s="25" t="s">
        <v>161</v>
      </c>
      <c r="I197" s="25" t="s">
        <v>405</v>
      </c>
      <c r="J197" s="25">
        <v>4</v>
      </c>
      <c r="K197" s="25" t="s">
        <v>621</v>
      </c>
      <c r="L197" s="172"/>
      <c r="M197" s="172"/>
      <c r="N197" s="184"/>
      <c r="O197" s="283"/>
      <c r="P197" s="188"/>
      <c r="Q197" s="190"/>
      <c r="R197" s="190"/>
      <c r="S197" s="190"/>
      <c r="T197" s="190"/>
      <c r="U197" s="264"/>
      <c r="V197" s="172"/>
      <c r="W197" s="261"/>
    </row>
    <row r="198" spans="1:23" ht="17.25" customHeight="1">
      <c r="A198" s="231">
        <v>6</v>
      </c>
      <c r="B198" s="228"/>
      <c r="C198" s="201"/>
      <c r="D198" s="172"/>
      <c r="E198" s="193" t="s">
        <v>182</v>
      </c>
      <c r="F198" s="232" t="s">
        <v>170</v>
      </c>
      <c r="G198" s="2" t="s">
        <v>23</v>
      </c>
      <c r="H198" s="2" t="s">
        <v>161</v>
      </c>
      <c r="I198" s="2" t="s">
        <v>405</v>
      </c>
      <c r="J198" s="2">
        <v>4</v>
      </c>
      <c r="K198" s="2" t="s">
        <v>622</v>
      </c>
      <c r="L198" s="172">
        <v>4</v>
      </c>
      <c r="M198" s="172" t="s">
        <v>302</v>
      </c>
      <c r="N198" s="183" t="s">
        <v>273</v>
      </c>
      <c r="O198" s="287" t="s">
        <v>274</v>
      </c>
      <c r="P198" s="187" t="s">
        <v>33</v>
      </c>
      <c r="Q198" s="189">
        <v>100000</v>
      </c>
      <c r="R198" s="189" t="s">
        <v>33</v>
      </c>
      <c r="S198" s="189" t="s">
        <v>33</v>
      </c>
      <c r="T198" s="189">
        <v>300000</v>
      </c>
      <c r="U198" s="292">
        <f>SUM(P198:T201)</f>
        <v>400000</v>
      </c>
      <c r="V198" s="172"/>
      <c r="W198" s="215" t="s">
        <v>294</v>
      </c>
    </row>
    <row r="199" spans="1:23" ht="17.25" customHeight="1">
      <c r="A199" s="329"/>
      <c r="B199" s="228"/>
      <c r="C199" s="201"/>
      <c r="D199" s="172"/>
      <c r="E199" s="193"/>
      <c r="F199" s="317"/>
      <c r="G199" s="25" t="s">
        <v>24</v>
      </c>
      <c r="H199" s="25" t="s">
        <v>161</v>
      </c>
      <c r="I199" s="25" t="s">
        <v>405</v>
      </c>
      <c r="J199" s="25">
        <v>4</v>
      </c>
      <c r="K199" s="25" t="s">
        <v>623</v>
      </c>
      <c r="L199" s="172"/>
      <c r="M199" s="172"/>
      <c r="N199" s="211"/>
      <c r="O199" s="288"/>
      <c r="P199" s="328"/>
      <c r="Q199" s="319"/>
      <c r="R199" s="319"/>
      <c r="S199" s="319"/>
      <c r="T199" s="319"/>
      <c r="U199" s="320"/>
      <c r="V199" s="172"/>
      <c r="W199" s="321"/>
    </row>
    <row r="200" spans="1:23" ht="17.25" customHeight="1">
      <c r="A200" s="329"/>
      <c r="B200" s="228"/>
      <c r="C200" s="201"/>
      <c r="D200" s="172"/>
      <c r="E200" s="193"/>
      <c r="F200" s="317"/>
      <c r="G200" s="25" t="s">
        <v>24</v>
      </c>
      <c r="H200" s="25" t="s">
        <v>161</v>
      </c>
      <c r="I200" s="25" t="s">
        <v>401</v>
      </c>
      <c r="J200" s="25">
        <v>4</v>
      </c>
      <c r="K200" s="25" t="s">
        <v>624</v>
      </c>
      <c r="L200" s="172"/>
      <c r="M200" s="172"/>
      <c r="N200" s="211"/>
      <c r="O200" s="288"/>
      <c r="P200" s="328"/>
      <c r="Q200" s="319"/>
      <c r="R200" s="319"/>
      <c r="S200" s="319"/>
      <c r="T200" s="319"/>
      <c r="U200" s="320"/>
      <c r="V200" s="172"/>
      <c r="W200" s="321"/>
    </row>
    <row r="201" spans="1:23" ht="17.25" customHeight="1" thickBot="1">
      <c r="A201" s="331"/>
      <c r="B201" s="330"/>
      <c r="C201" s="255"/>
      <c r="D201" s="197"/>
      <c r="E201" s="204"/>
      <c r="F201" s="324"/>
      <c r="G201" s="26" t="s">
        <v>24</v>
      </c>
      <c r="H201" s="26" t="s">
        <v>161</v>
      </c>
      <c r="I201" s="26" t="s">
        <v>402</v>
      </c>
      <c r="J201" s="26">
        <v>4</v>
      </c>
      <c r="K201" s="26" t="s">
        <v>580</v>
      </c>
      <c r="L201" s="197"/>
      <c r="M201" s="197"/>
      <c r="N201" s="325"/>
      <c r="O201" s="332"/>
      <c r="P201" s="316"/>
      <c r="Q201" s="311"/>
      <c r="R201" s="311"/>
      <c r="S201" s="311"/>
      <c r="T201" s="311"/>
      <c r="U201" s="312"/>
      <c r="V201" s="197"/>
      <c r="W201" s="335"/>
    </row>
    <row r="202" spans="1:23" ht="17.25" customHeight="1">
      <c r="A202" s="293">
        <v>1</v>
      </c>
      <c r="B202" s="177" t="s">
        <v>55</v>
      </c>
      <c r="C202" s="180" t="s">
        <v>183</v>
      </c>
      <c r="D202" s="177">
        <v>310032</v>
      </c>
      <c r="E202" s="167" t="s">
        <v>206</v>
      </c>
      <c r="F202" s="169" t="s">
        <v>185</v>
      </c>
      <c r="G202" s="11" t="s">
        <v>23</v>
      </c>
      <c r="H202" s="11" t="s">
        <v>87</v>
      </c>
      <c r="I202" s="11" t="s">
        <v>394</v>
      </c>
      <c r="J202" s="11">
        <v>4</v>
      </c>
      <c r="K202" s="11" t="s">
        <v>625</v>
      </c>
      <c r="L202" s="171">
        <v>2</v>
      </c>
      <c r="M202" s="171" t="s">
        <v>303</v>
      </c>
      <c r="N202" s="171" t="s">
        <v>186</v>
      </c>
      <c r="O202" s="333" t="s">
        <v>187</v>
      </c>
      <c r="P202" s="284" t="s">
        <v>33</v>
      </c>
      <c r="Q202" s="285" t="s">
        <v>33</v>
      </c>
      <c r="R202" s="285" t="s">
        <v>33</v>
      </c>
      <c r="S202" s="285" t="s">
        <v>33</v>
      </c>
      <c r="T202" s="285">
        <v>200000</v>
      </c>
      <c r="U202" s="281">
        <f>SUM(P202:T203)</f>
        <v>200000</v>
      </c>
      <c r="V202" s="169"/>
      <c r="W202" s="282" t="s">
        <v>294</v>
      </c>
    </row>
    <row r="203" spans="1:23" ht="17.25" customHeight="1">
      <c r="A203" s="198"/>
      <c r="B203" s="178"/>
      <c r="C203" s="181"/>
      <c r="D203" s="178"/>
      <c r="E203" s="168"/>
      <c r="F203" s="170"/>
      <c r="G203" s="25" t="s">
        <v>24</v>
      </c>
      <c r="H203" s="25" t="s">
        <v>87</v>
      </c>
      <c r="I203" s="25" t="s">
        <v>396</v>
      </c>
      <c r="J203" s="25">
        <v>4</v>
      </c>
      <c r="K203" s="25" t="s">
        <v>626</v>
      </c>
      <c r="L203" s="172"/>
      <c r="M203" s="172"/>
      <c r="N203" s="172"/>
      <c r="O203" s="334"/>
      <c r="P203" s="263"/>
      <c r="Q203" s="162"/>
      <c r="R203" s="162"/>
      <c r="S203" s="162"/>
      <c r="T203" s="162"/>
      <c r="U203" s="226"/>
      <c r="V203" s="170"/>
      <c r="W203" s="195"/>
    </row>
    <row r="204" spans="1:23" ht="17.25" customHeight="1">
      <c r="A204" s="32">
        <v>2</v>
      </c>
      <c r="B204" s="178"/>
      <c r="C204" s="181"/>
      <c r="D204" s="178"/>
      <c r="E204" s="29" t="s">
        <v>207</v>
      </c>
      <c r="F204" s="27" t="s">
        <v>188</v>
      </c>
      <c r="G204" s="2" t="s">
        <v>23</v>
      </c>
      <c r="H204" s="2" t="s">
        <v>87</v>
      </c>
      <c r="I204" s="2" t="s">
        <v>425</v>
      </c>
      <c r="J204" s="2">
        <v>4</v>
      </c>
      <c r="K204" s="2" t="s">
        <v>627</v>
      </c>
      <c r="L204" s="25">
        <v>1</v>
      </c>
      <c r="M204" s="53" t="s">
        <v>303</v>
      </c>
      <c r="N204" s="25" t="s">
        <v>186</v>
      </c>
      <c r="O204" s="35" t="s">
        <v>187</v>
      </c>
      <c r="P204" s="127" t="s">
        <v>33</v>
      </c>
      <c r="Q204" s="119" t="s">
        <v>33</v>
      </c>
      <c r="R204" s="119" t="s">
        <v>33</v>
      </c>
      <c r="S204" s="119" t="s">
        <v>33</v>
      </c>
      <c r="T204" s="119">
        <v>100000</v>
      </c>
      <c r="U204" s="123">
        <f>SUM(P204:T204)</f>
        <v>100000</v>
      </c>
      <c r="V204" s="27"/>
      <c r="W204" s="24" t="s">
        <v>294</v>
      </c>
    </row>
    <row r="205" spans="1:23" ht="17.25" customHeight="1">
      <c r="A205" s="198">
        <v>3</v>
      </c>
      <c r="B205" s="178"/>
      <c r="C205" s="181"/>
      <c r="D205" s="178"/>
      <c r="E205" s="200" t="s">
        <v>208</v>
      </c>
      <c r="F205" s="201" t="s">
        <v>189</v>
      </c>
      <c r="G205" s="2" t="s">
        <v>23</v>
      </c>
      <c r="H205" s="2" t="s">
        <v>87</v>
      </c>
      <c r="I205" s="2" t="s">
        <v>425</v>
      </c>
      <c r="J205" s="2">
        <v>4</v>
      </c>
      <c r="K205" s="2" t="s">
        <v>628</v>
      </c>
      <c r="L205" s="172">
        <v>3</v>
      </c>
      <c r="M205" s="172" t="s">
        <v>303</v>
      </c>
      <c r="N205" s="172" t="s">
        <v>190</v>
      </c>
      <c r="O205" s="334" t="s">
        <v>191</v>
      </c>
      <c r="P205" s="263" t="s">
        <v>33</v>
      </c>
      <c r="Q205" s="162" t="s">
        <v>33</v>
      </c>
      <c r="R205" s="162">
        <v>25000</v>
      </c>
      <c r="S205" s="162">
        <v>40000</v>
      </c>
      <c r="T205" s="162">
        <v>70000</v>
      </c>
      <c r="U205" s="226">
        <f>SUM(P205:T207)</f>
        <v>135000</v>
      </c>
      <c r="V205" s="201"/>
      <c r="W205" s="286" t="s">
        <v>310</v>
      </c>
    </row>
    <row r="206" spans="1:23" ht="17.25" customHeight="1">
      <c r="A206" s="198"/>
      <c r="B206" s="178"/>
      <c r="C206" s="181"/>
      <c r="D206" s="178"/>
      <c r="E206" s="200"/>
      <c r="F206" s="201"/>
      <c r="G206" s="25" t="s">
        <v>24</v>
      </c>
      <c r="H206" s="25" t="s">
        <v>87</v>
      </c>
      <c r="I206" s="25" t="s">
        <v>394</v>
      </c>
      <c r="J206" s="25">
        <v>4</v>
      </c>
      <c r="K206" s="25" t="s">
        <v>557</v>
      </c>
      <c r="L206" s="172"/>
      <c r="M206" s="172"/>
      <c r="N206" s="172"/>
      <c r="O206" s="334"/>
      <c r="P206" s="263"/>
      <c r="Q206" s="162"/>
      <c r="R206" s="162"/>
      <c r="S206" s="162"/>
      <c r="T206" s="162"/>
      <c r="U206" s="226"/>
      <c r="V206" s="201"/>
      <c r="W206" s="286"/>
    </row>
    <row r="207" spans="1:23" ht="17.25" customHeight="1">
      <c r="A207" s="198"/>
      <c r="B207" s="178"/>
      <c r="C207" s="181"/>
      <c r="D207" s="178"/>
      <c r="E207" s="200"/>
      <c r="F207" s="201"/>
      <c r="G207" s="25" t="s">
        <v>24</v>
      </c>
      <c r="H207" s="25" t="s">
        <v>87</v>
      </c>
      <c r="I207" s="25" t="s">
        <v>429</v>
      </c>
      <c r="J207" s="25">
        <v>4</v>
      </c>
      <c r="K207" s="25" t="s">
        <v>629</v>
      </c>
      <c r="L207" s="172"/>
      <c r="M207" s="172"/>
      <c r="N207" s="172"/>
      <c r="O207" s="334"/>
      <c r="P207" s="263"/>
      <c r="Q207" s="162"/>
      <c r="R207" s="162"/>
      <c r="S207" s="162"/>
      <c r="T207" s="162"/>
      <c r="U207" s="226"/>
      <c r="V207" s="201"/>
      <c r="W207" s="286"/>
    </row>
    <row r="208" spans="1:23" ht="17.25" customHeight="1">
      <c r="A208" s="32">
        <v>4</v>
      </c>
      <c r="B208" s="178"/>
      <c r="C208" s="181"/>
      <c r="D208" s="178"/>
      <c r="E208" s="34" t="s">
        <v>209</v>
      </c>
      <c r="F208" s="31" t="s">
        <v>192</v>
      </c>
      <c r="G208" s="2" t="s">
        <v>23</v>
      </c>
      <c r="H208" s="2" t="s">
        <v>87</v>
      </c>
      <c r="I208" s="2" t="s">
        <v>383</v>
      </c>
      <c r="J208" s="2">
        <v>4</v>
      </c>
      <c r="K208" s="2" t="s">
        <v>630</v>
      </c>
      <c r="L208" s="25">
        <v>1</v>
      </c>
      <c r="M208" s="53" t="s">
        <v>303</v>
      </c>
      <c r="N208" s="25" t="s">
        <v>190</v>
      </c>
      <c r="O208" s="35" t="s">
        <v>191</v>
      </c>
      <c r="P208" s="127">
        <v>10000</v>
      </c>
      <c r="Q208" s="119">
        <v>10000</v>
      </c>
      <c r="R208" s="119">
        <v>20000</v>
      </c>
      <c r="S208" s="119" t="s">
        <v>33</v>
      </c>
      <c r="T208" s="119">
        <v>60000</v>
      </c>
      <c r="U208" s="123">
        <f>SUM(P208:T208)</f>
        <v>100000</v>
      </c>
      <c r="V208" s="31"/>
      <c r="W208" s="24" t="s">
        <v>294</v>
      </c>
    </row>
    <row r="209" spans="1:23" ht="17.25" customHeight="1">
      <c r="A209" s="198">
        <v>5</v>
      </c>
      <c r="B209" s="178"/>
      <c r="C209" s="181"/>
      <c r="D209" s="178"/>
      <c r="E209" s="200" t="s">
        <v>210</v>
      </c>
      <c r="F209" s="201" t="s">
        <v>193</v>
      </c>
      <c r="G209" s="2" t="s">
        <v>23</v>
      </c>
      <c r="H209" s="2" t="s">
        <v>87</v>
      </c>
      <c r="I209" s="2" t="s">
        <v>388</v>
      </c>
      <c r="J209" s="2">
        <v>4</v>
      </c>
      <c r="K209" s="2" t="s">
        <v>589</v>
      </c>
      <c r="L209" s="172">
        <v>3</v>
      </c>
      <c r="M209" s="172" t="s">
        <v>303</v>
      </c>
      <c r="N209" s="172" t="s">
        <v>186</v>
      </c>
      <c r="O209" s="334" t="s">
        <v>187</v>
      </c>
      <c r="P209" s="263">
        <v>5000</v>
      </c>
      <c r="Q209" s="162">
        <v>30000</v>
      </c>
      <c r="R209" s="162">
        <v>30000</v>
      </c>
      <c r="S209" s="162">
        <v>30000</v>
      </c>
      <c r="T209" s="162">
        <v>5000</v>
      </c>
      <c r="U209" s="226">
        <f>SUM(P209:T211)</f>
        <v>100000</v>
      </c>
      <c r="V209" s="201"/>
      <c r="W209" s="195" t="s">
        <v>294</v>
      </c>
    </row>
    <row r="210" spans="1:23" ht="17.25" customHeight="1">
      <c r="A210" s="198"/>
      <c r="B210" s="178"/>
      <c r="C210" s="181"/>
      <c r="D210" s="178"/>
      <c r="E210" s="200"/>
      <c r="F210" s="201"/>
      <c r="G210" s="25" t="s">
        <v>24</v>
      </c>
      <c r="H210" s="25" t="s">
        <v>87</v>
      </c>
      <c r="I210" s="25" t="s">
        <v>424</v>
      </c>
      <c r="J210" s="25">
        <v>4</v>
      </c>
      <c r="K210" s="25" t="s">
        <v>631</v>
      </c>
      <c r="L210" s="172"/>
      <c r="M210" s="172"/>
      <c r="N210" s="172"/>
      <c r="O210" s="334"/>
      <c r="P210" s="263"/>
      <c r="Q210" s="162"/>
      <c r="R210" s="162"/>
      <c r="S210" s="162"/>
      <c r="T210" s="162"/>
      <c r="U210" s="226"/>
      <c r="V210" s="201"/>
      <c r="W210" s="195"/>
    </row>
    <row r="211" spans="1:23" ht="17.25" customHeight="1">
      <c r="A211" s="198"/>
      <c r="B211" s="178"/>
      <c r="C211" s="181"/>
      <c r="D211" s="178"/>
      <c r="E211" s="200"/>
      <c r="F211" s="201"/>
      <c r="G211" s="25" t="s">
        <v>24</v>
      </c>
      <c r="H211" s="25" t="s">
        <v>87</v>
      </c>
      <c r="I211" s="25" t="s">
        <v>411</v>
      </c>
      <c r="J211" s="25">
        <v>4</v>
      </c>
      <c r="K211" s="25" t="s">
        <v>602</v>
      </c>
      <c r="L211" s="172"/>
      <c r="M211" s="172"/>
      <c r="N211" s="172"/>
      <c r="O211" s="334"/>
      <c r="P211" s="263"/>
      <c r="Q211" s="162"/>
      <c r="R211" s="162"/>
      <c r="S211" s="162"/>
      <c r="T211" s="162"/>
      <c r="U211" s="226"/>
      <c r="V211" s="201"/>
      <c r="W211" s="195"/>
    </row>
    <row r="212" spans="1:23" ht="17.25" customHeight="1">
      <c r="A212" s="32">
        <v>6</v>
      </c>
      <c r="B212" s="178"/>
      <c r="C212" s="181"/>
      <c r="D212" s="178"/>
      <c r="E212" s="29" t="s">
        <v>211</v>
      </c>
      <c r="F212" s="27" t="s">
        <v>194</v>
      </c>
      <c r="G212" s="2" t="s">
        <v>23</v>
      </c>
      <c r="H212" s="2" t="s">
        <v>87</v>
      </c>
      <c r="I212" s="2" t="s">
        <v>415</v>
      </c>
      <c r="J212" s="2">
        <v>4</v>
      </c>
      <c r="K212" s="2" t="s">
        <v>623</v>
      </c>
      <c r="L212" s="25">
        <v>1</v>
      </c>
      <c r="M212" s="53" t="s">
        <v>303</v>
      </c>
      <c r="N212" s="25" t="s">
        <v>195</v>
      </c>
      <c r="O212" s="35" t="s">
        <v>196</v>
      </c>
      <c r="P212" s="127" t="s">
        <v>33</v>
      </c>
      <c r="Q212" s="119" t="s">
        <v>33</v>
      </c>
      <c r="R212" s="119" t="s">
        <v>33</v>
      </c>
      <c r="S212" s="119" t="s">
        <v>33</v>
      </c>
      <c r="T212" s="119">
        <v>100000</v>
      </c>
      <c r="U212" s="123">
        <f>SUM(P212:T212)</f>
        <v>100000</v>
      </c>
      <c r="V212" s="27"/>
      <c r="W212" s="24" t="s">
        <v>294</v>
      </c>
    </row>
    <row r="213" spans="1:23" ht="17.25" customHeight="1">
      <c r="A213" s="32">
        <v>7</v>
      </c>
      <c r="B213" s="178"/>
      <c r="C213" s="181"/>
      <c r="D213" s="178"/>
      <c r="E213" s="29" t="s">
        <v>212</v>
      </c>
      <c r="F213" s="27" t="s">
        <v>197</v>
      </c>
      <c r="G213" s="2" t="s">
        <v>23</v>
      </c>
      <c r="H213" s="2" t="s">
        <v>87</v>
      </c>
      <c r="I213" s="2" t="s">
        <v>405</v>
      </c>
      <c r="J213" s="2">
        <v>4</v>
      </c>
      <c r="K213" s="2" t="s">
        <v>632</v>
      </c>
      <c r="L213" s="25">
        <v>1</v>
      </c>
      <c r="M213" s="53" t="s">
        <v>303</v>
      </c>
      <c r="N213" s="25" t="s">
        <v>195</v>
      </c>
      <c r="O213" s="35" t="s">
        <v>196</v>
      </c>
      <c r="P213" s="127">
        <v>5000</v>
      </c>
      <c r="Q213" s="119">
        <v>15000</v>
      </c>
      <c r="R213" s="119" t="s">
        <v>33</v>
      </c>
      <c r="S213" s="119" t="s">
        <v>33</v>
      </c>
      <c r="T213" s="119">
        <v>80000</v>
      </c>
      <c r="U213" s="123">
        <f>SUM(P213:T213)</f>
        <v>100000</v>
      </c>
      <c r="V213" s="27"/>
      <c r="W213" s="24" t="s">
        <v>294</v>
      </c>
    </row>
    <row r="214" spans="1:23" ht="17.25" customHeight="1">
      <c r="A214" s="198">
        <v>8</v>
      </c>
      <c r="B214" s="178"/>
      <c r="C214" s="181"/>
      <c r="D214" s="178"/>
      <c r="E214" s="200" t="s">
        <v>213</v>
      </c>
      <c r="F214" s="201" t="s">
        <v>198</v>
      </c>
      <c r="G214" s="2" t="s">
        <v>23</v>
      </c>
      <c r="H214" s="2" t="s">
        <v>87</v>
      </c>
      <c r="I214" s="2" t="s">
        <v>402</v>
      </c>
      <c r="J214" s="2">
        <v>4</v>
      </c>
      <c r="K214" s="2" t="s">
        <v>553</v>
      </c>
      <c r="L214" s="172">
        <v>3</v>
      </c>
      <c r="M214" s="172" t="s">
        <v>303</v>
      </c>
      <c r="N214" s="172" t="s">
        <v>199</v>
      </c>
      <c r="O214" s="334" t="s">
        <v>187</v>
      </c>
      <c r="P214" s="263">
        <v>20000</v>
      </c>
      <c r="Q214" s="162">
        <v>60000</v>
      </c>
      <c r="R214" s="162">
        <v>30000</v>
      </c>
      <c r="S214" s="162">
        <v>120000</v>
      </c>
      <c r="T214" s="162">
        <v>70000</v>
      </c>
      <c r="U214" s="226">
        <f>SUM(P214:T214)</f>
        <v>300000</v>
      </c>
      <c r="V214" s="201"/>
      <c r="W214" s="195" t="s">
        <v>294</v>
      </c>
    </row>
    <row r="215" spans="1:23" ht="17.25" customHeight="1">
      <c r="A215" s="198"/>
      <c r="B215" s="178"/>
      <c r="C215" s="181"/>
      <c r="D215" s="178"/>
      <c r="E215" s="200"/>
      <c r="F215" s="201"/>
      <c r="G215" s="25" t="s">
        <v>24</v>
      </c>
      <c r="H215" s="25" t="s">
        <v>87</v>
      </c>
      <c r="I215" s="25" t="s">
        <v>391</v>
      </c>
      <c r="J215" s="25">
        <v>4</v>
      </c>
      <c r="K215" s="25" t="s">
        <v>618</v>
      </c>
      <c r="L215" s="172"/>
      <c r="M215" s="172"/>
      <c r="N215" s="172"/>
      <c r="O215" s="334"/>
      <c r="P215" s="263"/>
      <c r="Q215" s="162"/>
      <c r="R215" s="162"/>
      <c r="S215" s="162"/>
      <c r="T215" s="162"/>
      <c r="U215" s="226"/>
      <c r="V215" s="201"/>
      <c r="W215" s="195"/>
    </row>
    <row r="216" spans="1:23" ht="17.25" customHeight="1" thickBot="1">
      <c r="A216" s="290"/>
      <c r="B216" s="178"/>
      <c r="C216" s="181"/>
      <c r="D216" s="178"/>
      <c r="E216" s="291"/>
      <c r="F216" s="289"/>
      <c r="G216" s="88" t="s">
        <v>24</v>
      </c>
      <c r="H216" s="88" t="s">
        <v>87</v>
      </c>
      <c r="I216" s="88" t="s">
        <v>399</v>
      </c>
      <c r="J216" s="88">
        <v>4</v>
      </c>
      <c r="K216" s="88" t="s">
        <v>463</v>
      </c>
      <c r="L216" s="199"/>
      <c r="M216" s="199"/>
      <c r="N216" s="199"/>
      <c r="O216" s="336"/>
      <c r="P216" s="187"/>
      <c r="Q216" s="189"/>
      <c r="R216" s="189"/>
      <c r="S216" s="189"/>
      <c r="T216" s="189"/>
      <c r="U216" s="292"/>
      <c r="V216" s="289"/>
      <c r="W216" s="215"/>
    </row>
    <row r="217" spans="1:23" ht="17.25" customHeight="1">
      <c r="A217" s="165">
        <v>1</v>
      </c>
      <c r="B217" s="177" t="s">
        <v>55</v>
      </c>
      <c r="C217" s="180" t="s">
        <v>184</v>
      </c>
      <c r="D217" s="177">
        <v>310032</v>
      </c>
      <c r="E217" s="167" t="s">
        <v>214</v>
      </c>
      <c r="F217" s="169" t="s">
        <v>200</v>
      </c>
      <c r="G217" s="11" t="s">
        <v>23</v>
      </c>
      <c r="H217" s="11" t="s">
        <v>87</v>
      </c>
      <c r="I217" s="11" t="s">
        <v>379</v>
      </c>
      <c r="J217" s="11">
        <v>4</v>
      </c>
      <c r="K217" s="11" t="s">
        <v>557</v>
      </c>
      <c r="L217" s="171">
        <v>2</v>
      </c>
      <c r="M217" s="171" t="s">
        <v>304</v>
      </c>
      <c r="N217" s="171" t="s">
        <v>201</v>
      </c>
      <c r="O217" s="333" t="s">
        <v>202</v>
      </c>
      <c r="P217" s="342">
        <v>3000</v>
      </c>
      <c r="Q217" s="285" t="s">
        <v>33</v>
      </c>
      <c r="R217" s="285" t="s">
        <v>33</v>
      </c>
      <c r="S217" s="285" t="s">
        <v>33</v>
      </c>
      <c r="T217" s="285">
        <v>94200</v>
      </c>
      <c r="U217" s="337">
        <f>SUM(P217:T218)</f>
        <v>97200</v>
      </c>
      <c r="V217" s="338"/>
      <c r="W217" s="340" t="s">
        <v>314</v>
      </c>
    </row>
    <row r="218" spans="1:23" ht="17.25" customHeight="1">
      <c r="A218" s="166"/>
      <c r="B218" s="178"/>
      <c r="C218" s="181"/>
      <c r="D218" s="178"/>
      <c r="E218" s="168"/>
      <c r="F218" s="170"/>
      <c r="G218" s="104" t="s">
        <v>24</v>
      </c>
      <c r="H218" s="104" t="s">
        <v>87</v>
      </c>
      <c r="I218" s="104" t="s">
        <v>398</v>
      </c>
      <c r="J218" s="104">
        <v>4</v>
      </c>
      <c r="K218" s="104" t="s">
        <v>582</v>
      </c>
      <c r="L218" s="172"/>
      <c r="M218" s="172"/>
      <c r="N218" s="172"/>
      <c r="O218" s="334"/>
      <c r="P218" s="259"/>
      <c r="Q218" s="162"/>
      <c r="R218" s="162"/>
      <c r="S218" s="162"/>
      <c r="T218" s="162"/>
      <c r="U218" s="163"/>
      <c r="V218" s="339"/>
      <c r="W218" s="341"/>
    </row>
    <row r="219" spans="1:23" ht="17.25" customHeight="1">
      <c r="A219" s="106">
        <v>2</v>
      </c>
      <c r="B219" s="178"/>
      <c r="C219" s="181"/>
      <c r="D219" s="178"/>
      <c r="E219" s="103" t="s">
        <v>215</v>
      </c>
      <c r="F219" s="102" t="s">
        <v>203</v>
      </c>
      <c r="G219" s="2" t="s">
        <v>23</v>
      </c>
      <c r="H219" s="2" t="s">
        <v>87</v>
      </c>
      <c r="I219" s="2" t="s">
        <v>402</v>
      </c>
      <c r="J219" s="2">
        <v>4</v>
      </c>
      <c r="K219" s="2" t="s">
        <v>531</v>
      </c>
      <c r="L219" s="102">
        <v>1</v>
      </c>
      <c r="M219" s="102" t="s">
        <v>304</v>
      </c>
      <c r="N219" s="102" t="s">
        <v>201</v>
      </c>
      <c r="O219" s="107" t="s">
        <v>202</v>
      </c>
      <c r="P219" s="131">
        <v>5000</v>
      </c>
      <c r="Q219" s="119" t="s">
        <v>33</v>
      </c>
      <c r="R219" s="119" t="s">
        <v>33</v>
      </c>
      <c r="S219" s="119">
        <v>95000</v>
      </c>
      <c r="T219" s="119" t="s">
        <v>33</v>
      </c>
      <c r="U219" s="120">
        <f>SUM(P219:T219)</f>
        <v>100000</v>
      </c>
      <c r="V219" s="13"/>
      <c r="W219" s="108" t="s">
        <v>315</v>
      </c>
    </row>
    <row r="220" spans="1:23" ht="17.25" customHeight="1">
      <c r="A220" s="207">
        <v>3</v>
      </c>
      <c r="B220" s="178"/>
      <c r="C220" s="181"/>
      <c r="D220" s="178"/>
      <c r="E220" s="193" t="s">
        <v>216</v>
      </c>
      <c r="F220" s="193" t="s">
        <v>276</v>
      </c>
      <c r="G220" s="2" t="s">
        <v>23</v>
      </c>
      <c r="H220" s="2" t="s">
        <v>87</v>
      </c>
      <c r="I220" s="2" t="s">
        <v>380</v>
      </c>
      <c r="J220" s="2">
        <v>4</v>
      </c>
      <c r="K220" s="2" t="s">
        <v>458</v>
      </c>
      <c r="L220" s="193">
        <v>3</v>
      </c>
      <c r="M220" s="193" t="s">
        <v>304</v>
      </c>
      <c r="N220" s="193" t="s">
        <v>204</v>
      </c>
      <c r="O220" s="253" t="s">
        <v>205</v>
      </c>
      <c r="P220" s="259">
        <v>10000</v>
      </c>
      <c r="Q220" s="162">
        <v>60000</v>
      </c>
      <c r="R220" s="162">
        <v>60000</v>
      </c>
      <c r="S220" s="162">
        <v>20000</v>
      </c>
      <c r="T220" s="162">
        <v>50000</v>
      </c>
      <c r="U220" s="163">
        <f>SUM(P220:T221)</f>
        <v>200000</v>
      </c>
      <c r="V220" s="346"/>
      <c r="W220" s="164" t="s">
        <v>305</v>
      </c>
    </row>
    <row r="221" spans="1:23" ht="17.25" customHeight="1">
      <c r="A221" s="207"/>
      <c r="B221" s="178"/>
      <c r="C221" s="181"/>
      <c r="D221" s="178"/>
      <c r="E221" s="193"/>
      <c r="F221" s="193"/>
      <c r="G221" s="105" t="s">
        <v>24</v>
      </c>
      <c r="H221" s="105" t="s">
        <v>87</v>
      </c>
      <c r="I221" s="105" t="s">
        <v>379</v>
      </c>
      <c r="J221" s="105">
        <v>4</v>
      </c>
      <c r="K221" s="105" t="s">
        <v>633</v>
      </c>
      <c r="L221" s="193"/>
      <c r="M221" s="193"/>
      <c r="N221" s="193"/>
      <c r="O221" s="253"/>
      <c r="P221" s="259"/>
      <c r="Q221" s="162"/>
      <c r="R221" s="162"/>
      <c r="S221" s="162"/>
      <c r="T221" s="162"/>
      <c r="U221" s="163"/>
      <c r="V221" s="346"/>
      <c r="W221" s="164"/>
    </row>
    <row r="222" spans="1:23" ht="17.25" customHeight="1">
      <c r="A222" s="207"/>
      <c r="B222" s="178"/>
      <c r="C222" s="181"/>
      <c r="D222" s="178"/>
      <c r="E222" s="193"/>
      <c r="F222" s="193"/>
      <c r="G222" s="105" t="s">
        <v>24</v>
      </c>
      <c r="H222" s="105" t="s">
        <v>87</v>
      </c>
      <c r="I222" s="105" t="s">
        <v>400</v>
      </c>
      <c r="J222" s="105">
        <v>4</v>
      </c>
      <c r="K222" s="105" t="s">
        <v>560</v>
      </c>
      <c r="L222" s="193"/>
      <c r="M222" s="193"/>
      <c r="N222" s="193"/>
      <c r="O222" s="253"/>
      <c r="P222" s="259"/>
      <c r="Q222" s="162"/>
      <c r="R222" s="162"/>
      <c r="S222" s="162"/>
      <c r="T222" s="162"/>
      <c r="U222" s="163"/>
      <c r="V222" s="13"/>
      <c r="W222" s="164"/>
    </row>
    <row r="223" spans="1:23" s="78" customFormat="1" ht="17.25" customHeight="1">
      <c r="A223" s="258">
        <v>4</v>
      </c>
      <c r="B223" s="178"/>
      <c r="C223" s="181"/>
      <c r="D223" s="178"/>
      <c r="E223" s="193" t="s">
        <v>337</v>
      </c>
      <c r="F223" s="193" t="s">
        <v>338</v>
      </c>
      <c r="G223" s="2" t="s">
        <v>339</v>
      </c>
      <c r="H223" s="2" t="s">
        <v>87</v>
      </c>
      <c r="I223" s="2" t="s">
        <v>406</v>
      </c>
      <c r="J223" s="2">
        <v>4</v>
      </c>
      <c r="K223" s="2" t="s">
        <v>634</v>
      </c>
      <c r="L223" s="193">
        <v>3</v>
      </c>
      <c r="M223" s="193" t="s">
        <v>345</v>
      </c>
      <c r="N223" s="193" t="s">
        <v>201</v>
      </c>
      <c r="O223" s="253" t="s">
        <v>202</v>
      </c>
      <c r="P223" s="259">
        <v>5000</v>
      </c>
      <c r="Q223" s="162">
        <v>80000</v>
      </c>
      <c r="R223" s="162">
        <v>25000</v>
      </c>
      <c r="S223" s="162">
        <v>60000</v>
      </c>
      <c r="T223" s="162">
        <v>100000</v>
      </c>
      <c r="U223" s="163">
        <f>SUM(P223:T225)</f>
        <v>270000</v>
      </c>
      <c r="V223" s="109"/>
      <c r="W223" s="164" t="s">
        <v>344</v>
      </c>
    </row>
    <row r="224" spans="1:23" s="78" customFormat="1" ht="17.25" customHeight="1">
      <c r="A224" s="258"/>
      <c r="B224" s="178"/>
      <c r="C224" s="181"/>
      <c r="D224" s="178"/>
      <c r="E224" s="193"/>
      <c r="F224" s="193"/>
      <c r="G224" s="105" t="s">
        <v>340</v>
      </c>
      <c r="H224" s="105" t="s">
        <v>87</v>
      </c>
      <c r="I224" s="105" t="s">
        <v>426</v>
      </c>
      <c r="J224" s="105">
        <v>4</v>
      </c>
      <c r="K224" s="105" t="s">
        <v>635</v>
      </c>
      <c r="L224" s="193"/>
      <c r="M224" s="193"/>
      <c r="N224" s="193"/>
      <c r="O224" s="253"/>
      <c r="P224" s="259"/>
      <c r="Q224" s="162"/>
      <c r="R224" s="162"/>
      <c r="S224" s="162"/>
      <c r="T224" s="162"/>
      <c r="U224" s="163"/>
      <c r="V224" s="109"/>
      <c r="W224" s="164"/>
    </row>
    <row r="225" spans="1:23" s="78" customFormat="1" ht="17.25" customHeight="1">
      <c r="A225" s="258"/>
      <c r="B225" s="178"/>
      <c r="C225" s="181"/>
      <c r="D225" s="178"/>
      <c r="E225" s="193"/>
      <c r="F225" s="193"/>
      <c r="G225" s="105" t="s">
        <v>340</v>
      </c>
      <c r="H225" s="105" t="s">
        <v>87</v>
      </c>
      <c r="I225" s="105" t="s">
        <v>385</v>
      </c>
      <c r="J225" s="105">
        <v>4</v>
      </c>
      <c r="K225" s="105" t="s">
        <v>636</v>
      </c>
      <c r="L225" s="193"/>
      <c r="M225" s="193"/>
      <c r="N225" s="193"/>
      <c r="O225" s="253"/>
      <c r="P225" s="259"/>
      <c r="Q225" s="162"/>
      <c r="R225" s="162"/>
      <c r="S225" s="162"/>
      <c r="T225" s="162"/>
      <c r="U225" s="163"/>
      <c r="V225" s="109"/>
      <c r="W225" s="164"/>
    </row>
    <row r="226" spans="1:23" s="78" customFormat="1" ht="17.25" customHeight="1">
      <c r="A226" s="175">
        <v>5</v>
      </c>
      <c r="B226" s="178"/>
      <c r="C226" s="181"/>
      <c r="D226" s="178"/>
      <c r="E226" s="183" t="s">
        <v>347</v>
      </c>
      <c r="F226" s="183" t="s">
        <v>351</v>
      </c>
      <c r="G226" s="2" t="s">
        <v>349</v>
      </c>
      <c r="H226" s="2" t="s">
        <v>87</v>
      </c>
      <c r="I226" s="2" t="s">
        <v>400</v>
      </c>
      <c r="J226" s="2">
        <v>4</v>
      </c>
      <c r="K226" s="2" t="s">
        <v>637</v>
      </c>
      <c r="L226" s="183">
        <v>2</v>
      </c>
      <c r="M226" s="183" t="s">
        <v>352</v>
      </c>
      <c r="N226" s="183" t="s">
        <v>204</v>
      </c>
      <c r="O226" s="185" t="s">
        <v>353</v>
      </c>
      <c r="P226" s="187">
        <v>0</v>
      </c>
      <c r="Q226" s="189">
        <v>0</v>
      </c>
      <c r="R226" s="189">
        <v>0</v>
      </c>
      <c r="S226" s="189">
        <v>0</v>
      </c>
      <c r="T226" s="189">
        <v>0</v>
      </c>
      <c r="U226" s="191">
        <v>0</v>
      </c>
      <c r="V226" s="109"/>
      <c r="W226" s="173" t="s">
        <v>346</v>
      </c>
    </row>
    <row r="227" spans="1:23" s="78" customFormat="1" ht="17.25" customHeight="1">
      <c r="A227" s="176"/>
      <c r="B227" s="178"/>
      <c r="C227" s="181"/>
      <c r="D227" s="178"/>
      <c r="E227" s="184"/>
      <c r="F227" s="184"/>
      <c r="G227" s="111" t="s">
        <v>350</v>
      </c>
      <c r="H227" s="111" t="s">
        <v>87</v>
      </c>
      <c r="I227" s="111" t="s">
        <v>425</v>
      </c>
      <c r="J227" s="111">
        <v>4</v>
      </c>
      <c r="K227" s="111" t="s">
        <v>638</v>
      </c>
      <c r="L227" s="184"/>
      <c r="M227" s="184"/>
      <c r="N227" s="184"/>
      <c r="O227" s="186"/>
      <c r="P227" s="188"/>
      <c r="Q227" s="190"/>
      <c r="R227" s="190"/>
      <c r="S227" s="190"/>
      <c r="T227" s="190"/>
      <c r="U227" s="192"/>
      <c r="V227" s="109"/>
      <c r="W227" s="174"/>
    </row>
    <row r="228" spans="1:23" s="78" customFormat="1" ht="17.25" customHeight="1" thickBot="1">
      <c r="A228" s="46">
        <v>6</v>
      </c>
      <c r="B228" s="179"/>
      <c r="C228" s="182"/>
      <c r="D228" s="179"/>
      <c r="E228" s="112" t="s">
        <v>348</v>
      </c>
      <c r="F228" s="112" t="s">
        <v>354</v>
      </c>
      <c r="G228" s="23" t="s">
        <v>349</v>
      </c>
      <c r="H228" s="23" t="s">
        <v>87</v>
      </c>
      <c r="I228" s="23" t="s">
        <v>412</v>
      </c>
      <c r="J228" s="23">
        <v>4</v>
      </c>
      <c r="K228" s="23" t="s">
        <v>543</v>
      </c>
      <c r="L228" s="112">
        <v>1</v>
      </c>
      <c r="M228" s="112" t="s">
        <v>352</v>
      </c>
      <c r="N228" s="112" t="s">
        <v>355</v>
      </c>
      <c r="O228" s="113" t="s">
        <v>356</v>
      </c>
      <c r="P228" s="114">
        <v>0</v>
      </c>
      <c r="Q228" s="129">
        <v>0</v>
      </c>
      <c r="R228" s="129">
        <v>0</v>
      </c>
      <c r="S228" s="129">
        <v>0</v>
      </c>
      <c r="T228" s="129">
        <v>0</v>
      </c>
      <c r="U228" s="115">
        <v>0</v>
      </c>
      <c r="V228" s="116"/>
      <c r="W228" s="117" t="s">
        <v>346</v>
      </c>
    </row>
    <row r="229" spans="1:23" ht="16.5" customHeight="1">
      <c r="A229" s="354">
        <v>1</v>
      </c>
      <c r="B229" s="178" t="s">
        <v>217</v>
      </c>
      <c r="C229" s="181" t="s">
        <v>236</v>
      </c>
      <c r="D229" s="178">
        <v>320776</v>
      </c>
      <c r="E229" s="306" t="s">
        <v>238</v>
      </c>
      <c r="F229" s="360" t="s">
        <v>218</v>
      </c>
      <c r="G229" s="1" t="s">
        <v>23</v>
      </c>
      <c r="H229" s="1" t="s">
        <v>219</v>
      </c>
      <c r="I229" s="1" t="s">
        <v>434</v>
      </c>
      <c r="J229" s="1">
        <v>4</v>
      </c>
      <c r="K229" s="1" t="s">
        <v>639</v>
      </c>
      <c r="L229" s="178">
        <v>5</v>
      </c>
      <c r="M229" s="178" t="s">
        <v>306</v>
      </c>
      <c r="N229" s="178" t="s">
        <v>220</v>
      </c>
      <c r="O229" s="343" t="s">
        <v>221</v>
      </c>
      <c r="P229" s="348">
        <v>75100</v>
      </c>
      <c r="Q229" s="350">
        <v>100000</v>
      </c>
      <c r="R229" s="350">
        <v>25000</v>
      </c>
      <c r="S229" s="350">
        <v>0</v>
      </c>
      <c r="T229" s="350">
        <v>299900</v>
      </c>
      <c r="U229" s="352">
        <f>SUM(P229:T231)</f>
        <v>500000</v>
      </c>
      <c r="V229" s="181"/>
      <c r="W229" s="321" t="s">
        <v>294</v>
      </c>
    </row>
    <row r="230" spans="1:23" ht="16.5">
      <c r="A230" s="354"/>
      <c r="B230" s="178"/>
      <c r="C230" s="181"/>
      <c r="D230" s="178"/>
      <c r="E230" s="306"/>
      <c r="F230" s="360"/>
      <c r="G230" s="25" t="s">
        <v>24</v>
      </c>
      <c r="H230" s="25" t="s">
        <v>219</v>
      </c>
      <c r="I230" s="14" t="s">
        <v>435</v>
      </c>
      <c r="J230" s="25">
        <v>4</v>
      </c>
      <c r="K230" s="5" t="s">
        <v>640</v>
      </c>
      <c r="L230" s="178"/>
      <c r="M230" s="178"/>
      <c r="N230" s="178"/>
      <c r="O230" s="343"/>
      <c r="P230" s="348"/>
      <c r="Q230" s="350"/>
      <c r="R230" s="350"/>
      <c r="S230" s="350"/>
      <c r="T230" s="350"/>
      <c r="U230" s="352"/>
      <c r="V230" s="181"/>
      <c r="W230" s="321"/>
    </row>
    <row r="231" spans="1:23" ht="16.5">
      <c r="A231" s="354"/>
      <c r="B231" s="178"/>
      <c r="C231" s="181"/>
      <c r="D231" s="178"/>
      <c r="E231" s="306"/>
      <c r="F231" s="360"/>
      <c r="G231" s="25" t="s">
        <v>24</v>
      </c>
      <c r="H231" s="25" t="s">
        <v>219</v>
      </c>
      <c r="I231" s="14" t="s">
        <v>436</v>
      </c>
      <c r="J231" s="25">
        <v>4</v>
      </c>
      <c r="K231" s="5" t="s">
        <v>590</v>
      </c>
      <c r="L231" s="178"/>
      <c r="M231" s="178"/>
      <c r="N231" s="178"/>
      <c r="O231" s="343"/>
      <c r="P231" s="348"/>
      <c r="Q231" s="350"/>
      <c r="R231" s="350"/>
      <c r="S231" s="350"/>
      <c r="T231" s="350"/>
      <c r="U231" s="352"/>
      <c r="V231" s="181"/>
      <c r="W231" s="321"/>
    </row>
    <row r="232" spans="1:23" ht="16.5">
      <c r="A232" s="354"/>
      <c r="B232" s="178"/>
      <c r="C232" s="181"/>
      <c r="D232" s="178"/>
      <c r="E232" s="306"/>
      <c r="F232" s="360"/>
      <c r="G232" s="25" t="s">
        <v>24</v>
      </c>
      <c r="H232" s="25" t="s">
        <v>222</v>
      </c>
      <c r="I232" s="14" t="s">
        <v>437</v>
      </c>
      <c r="J232" s="25">
        <v>4</v>
      </c>
      <c r="K232" s="5" t="s">
        <v>641</v>
      </c>
      <c r="L232" s="178"/>
      <c r="M232" s="178"/>
      <c r="N232" s="178"/>
      <c r="O232" s="343"/>
      <c r="P232" s="348"/>
      <c r="Q232" s="350"/>
      <c r="R232" s="350"/>
      <c r="S232" s="350"/>
      <c r="T232" s="350"/>
      <c r="U232" s="352"/>
      <c r="V232" s="181"/>
      <c r="W232" s="321"/>
    </row>
    <row r="233" spans="1:23" ht="16.5">
      <c r="A233" s="265"/>
      <c r="B233" s="178"/>
      <c r="C233" s="181"/>
      <c r="D233" s="178"/>
      <c r="E233" s="266"/>
      <c r="F233" s="267"/>
      <c r="G233" s="25" t="s">
        <v>24</v>
      </c>
      <c r="H233" s="25" t="s">
        <v>222</v>
      </c>
      <c r="I233" s="15" t="s">
        <v>438</v>
      </c>
      <c r="J233" s="25">
        <v>4</v>
      </c>
      <c r="K233" s="5" t="s">
        <v>543</v>
      </c>
      <c r="L233" s="196"/>
      <c r="M233" s="196"/>
      <c r="N233" s="196"/>
      <c r="O233" s="344"/>
      <c r="P233" s="349"/>
      <c r="Q233" s="351"/>
      <c r="R233" s="351"/>
      <c r="S233" s="351"/>
      <c r="T233" s="351"/>
      <c r="U233" s="353"/>
      <c r="V233" s="260"/>
      <c r="W233" s="261"/>
    </row>
    <row r="234" spans="1:23" ht="16.5">
      <c r="A234" s="198">
        <v>2</v>
      </c>
      <c r="B234" s="178"/>
      <c r="C234" s="181"/>
      <c r="D234" s="178"/>
      <c r="E234" s="200" t="s">
        <v>239</v>
      </c>
      <c r="F234" s="201" t="s">
        <v>226</v>
      </c>
      <c r="G234" s="2" t="s">
        <v>23</v>
      </c>
      <c r="H234" s="2" t="s">
        <v>219</v>
      </c>
      <c r="I234" s="2" t="s">
        <v>437</v>
      </c>
      <c r="J234" s="2">
        <v>4</v>
      </c>
      <c r="K234" s="2" t="s">
        <v>642</v>
      </c>
      <c r="L234" s="172">
        <v>7</v>
      </c>
      <c r="M234" s="172" t="s">
        <v>306</v>
      </c>
      <c r="N234" s="172" t="s">
        <v>220</v>
      </c>
      <c r="O234" s="347" t="s">
        <v>221</v>
      </c>
      <c r="P234" s="263">
        <v>120000</v>
      </c>
      <c r="Q234" s="162">
        <v>0</v>
      </c>
      <c r="R234" s="162">
        <v>0</v>
      </c>
      <c r="S234" s="162">
        <v>0</v>
      </c>
      <c r="T234" s="162">
        <v>580000</v>
      </c>
      <c r="U234" s="226">
        <f>SUM(P234:T240)</f>
        <v>700000</v>
      </c>
      <c r="V234" s="201"/>
      <c r="W234" s="195" t="s">
        <v>294</v>
      </c>
    </row>
    <row r="235" spans="1:23" ht="16.5">
      <c r="A235" s="198"/>
      <c r="B235" s="178"/>
      <c r="C235" s="181"/>
      <c r="D235" s="178"/>
      <c r="E235" s="200"/>
      <c r="F235" s="201"/>
      <c r="G235" s="25" t="s">
        <v>24</v>
      </c>
      <c r="H235" s="25" t="s">
        <v>103</v>
      </c>
      <c r="I235" s="5" t="s">
        <v>439</v>
      </c>
      <c r="J235" s="25">
        <v>4</v>
      </c>
      <c r="K235" s="5" t="s">
        <v>643</v>
      </c>
      <c r="L235" s="172"/>
      <c r="M235" s="172"/>
      <c r="N235" s="172"/>
      <c r="O235" s="347"/>
      <c r="P235" s="263"/>
      <c r="Q235" s="162"/>
      <c r="R235" s="162"/>
      <c r="S235" s="162"/>
      <c r="T235" s="162"/>
      <c r="U235" s="226"/>
      <c r="V235" s="201"/>
      <c r="W235" s="195"/>
    </row>
    <row r="236" spans="1:23" ht="16.5">
      <c r="A236" s="198"/>
      <c r="B236" s="178"/>
      <c r="C236" s="181"/>
      <c r="D236" s="178"/>
      <c r="E236" s="200"/>
      <c r="F236" s="201"/>
      <c r="G236" s="25" t="s">
        <v>24</v>
      </c>
      <c r="H236" s="25" t="s">
        <v>103</v>
      </c>
      <c r="I236" s="5" t="s">
        <v>440</v>
      </c>
      <c r="J236" s="25">
        <v>4</v>
      </c>
      <c r="K236" s="5" t="s">
        <v>644</v>
      </c>
      <c r="L236" s="172"/>
      <c r="M236" s="172"/>
      <c r="N236" s="172"/>
      <c r="O236" s="347"/>
      <c r="P236" s="263"/>
      <c r="Q236" s="162"/>
      <c r="R236" s="162"/>
      <c r="S236" s="162"/>
      <c r="T236" s="162"/>
      <c r="U236" s="226"/>
      <c r="V236" s="201"/>
      <c r="W236" s="195"/>
    </row>
    <row r="237" spans="1:23" ht="16.5">
      <c r="A237" s="198"/>
      <c r="B237" s="178"/>
      <c r="C237" s="181"/>
      <c r="D237" s="178"/>
      <c r="E237" s="200"/>
      <c r="F237" s="201"/>
      <c r="G237" s="25" t="s">
        <v>24</v>
      </c>
      <c r="H237" s="25" t="s">
        <v>103</v>
      </c>
      <c r="I237" s="5" t="s">
        <v>430</v>
      </c>
      <c r="J237" s="25">
        <v>4</v>
      </c>
      <c r="K237" s="5" t="s">
        <v>463</v>
      </c>
      <c r="L237" s="172"/>
      <c r="M237" s="172"/>
      <c r="N237" s="172"/>
      <c r="O237" s="347"/>
      <c r="P237" s="263"/>
      <c r="Q237" s="162"/>
      <c r="R237" s="162"/>
      <c r="S237" s="162"/>
      <c r="T237" s="162"/>
      <c r="U237" s="226"/>
      <c r="V237" s="201"/>
      <c r="W237" s="195"/>
    </row>
    <row r="238" spans="1:23" ht="16.5">
      <c r="A238" s="198"/>
      <c r="B238" s="178"/>
      <c r="C238" s="181"/>
      <c r="D238" s="178"/>
      <c r="E238" s="200"/>
      <c r="F238" s="201"/>
      <c r="G238" s="25" t="s">
        <v>24</v>
      </c>
      <c r="H238" s="25" t="s">
        <v>222</v>
      </c>
      <c r="I238" s="5" t="s">
        <v>428</v>
      </c>
      <c r="J238" s="25">
        <v>4</v>
      </c>
      <c r="K238" s="5" t="s">
        <v>645</v>
      </c>
      <c r="L238" s="172"/>
      <c r="M238" s="172"/>
      <c r="N238" s="172"/>
      <c r="O238" s="347"/>
      <c r="P238" s="263"/>
      <c r="Q238" s="162"/>
      <c r="R238" s="162"/>
      <c r="S238" s="162"/>
      <c r="T238" s="162"/>
      <c r="U238" s="226"/>
      <c r="V238" s="201"/>
      <c r="W238" s="195"/>
    </row>
    <row r="239" spans="1:23" ht="16.5">
      <c r="A239" s="198"/>
      <c r="B239" s="178"/>
      <c r="C239" s="181"/>
      <c r="D239" s="178"/>
      <c r="E239" s="200"/>
      <c r="F239" s="201"/>
      <c r="G239" s="25" t="s">
        <v>24</v>
      </c>
      <c r="H239" s="25" t="s">
        <v>227</v>
      </c>
      <c r="I239" s="5" t="s">
        <v>441</v>
      </c>
      <c r="J239" s="25">
        <v>4</v>
      </c>
      <c r="K239" s="5" t="s">
        <v>646</v>
      </c>
      <c r="L239" s="172"/>
      <c r="M239" s="172"/>
      <c r="N239" s="172"/>
      <c r="O239" s="347"/>
      <c r="P239" s="263"/>
      <c r="Q239" s="162"/>
      <c r="R239" s="162"/>
      <c r="S239" s="162"/>
      <c r="T239" s="162"/>
      <c r="U239" s="226"/>
      <c r="V239" s="201"/>
      <c r="W239" s="195"/>
    </row>
    <row r="240" spans="1:23" ht="16.5">
      <c r="A240" s="198"/>
      <c r="B240" s="178"/>
      <c r="C240" s="181"/>
      <c r="D240" s="178"/>
      <c r="E240" s="200"/>
      <c r="F240" s="201"/>
      <c r="G240" s="25" t="s">
        <v>24</v>
      </c>
      <c r="H240" s="25" t="s">
        <v>227</v>
      </c>
      <c r="I240" s="5" t="s">
        <v>441</v>
      </c>
      <c r="J240" s="25">
        <v>4</v>
      </c>
      <c r="K240" s="5" t="s">
        <v>557</v>
      </c>
      <c r="L240" s="172"/>
      <c r="M240" s="172"/>
      <c r="N240" s="172"/>
      <c r="O240" s="347"/>
      <c r="P240" s="263"/>
      <c r="Q240" s="162"/>
      <c r="R240" s="162"/>
      <c r="S240" s="162"/>
      <c r="T240" s="162"/>
      <c r="U240" s="226"/>
      <c r="V240" s="201"/>
      <c r="W240" s="195"/>
    </row>
    <row r="241" spans="1:23" ht="16.5">
      <c r="A241" s="198">
        <v>3</v>
      </c>
      <c r="B241" s="178"/>
      <c r="C241" s="181"/>
      <c r="D241" s="178"/>
      <c r="E241" s="200" t="s">
        <v>240</v>
      </c>
      <c r="F241" s="170" t="s">
        <v>228</v>
      </c>
      <c r="G241" s="2" t="s">
        <v>23</v>
      </c>
      <c r="H241" s="2" t="s">
        <v>219</v>
      </c>
      <c r="I241" s="1" t="s">
        <v>442</v>
      </c>
      <c r="J241" s="2">
        <v>4</v>
      </c>
      <c r="K241" s="1" t="s">
        <v>557</v>
      </c>
      <c r="L241" s="172">
        <v>9</v>
      </c>
      <c r="M241" s="172" t="s">
        <v>306</v>
      </c>
      <c r="N241" s="172" t="s">
        <v>229</v>
      </c>
      <c r="O241" s="347" t="s">
        <v>230</v>
      </c>
      <c r="P241" s="274">
        <v>135000</v>
      </c>
      <c r="Q241" s="268">
        <v>0</v>
      </c>
      <c r="R241" s="268">
        <v>0</v>
      </c>
      <c r="S241" s="268">
        <v>0</v>
      </c>
      <c r="T241" s="268">
        <v>765000</v>
      </c>
      <c r="U241" s="269">
        <f>SUM(P241:T249)</f>
        <v>900000</v>
      </c>
      <c r="V241" s="201"/>
      <c r="W241" s="195" t="s">
        <v>294</v>
      </c>
    </row>
    <row r="242" spans="1:23" ht="16.5">
      <c r="A242" s="198"/>
      <c r="B242" s="178"/>
      <c r="C242" s="181"/>
      <c r="D242" s="178"/>
      <c r="E242" s="200"/>
      <c r="F242" s="170"/>
      <c r="G242" s="25" t="s">
        <v>24</v>
      </c>
      <c r="H242" s="25" t="s">
        <v>103</v>
      </c>
      <c r="I242" s="25" t="s">
        <v>443</v>
      </c>
      <c r="J242" s="25">
        <v>4</v>
      </c>
      <c r="K242" s="25" t="s">
        <v>647</v>
      </c>
      <c r="L242" s="172"/>
      <c r="M242" s="172"/>
      <c r="N242" s="172"/>
      <c r="O242" s="347"/>
      <c r="P242" s="274"/>
      <c r="Q242" s="268"/>
      <c r="R242" s="268"/>
      <c r="S242" s="268"/>
      <c r="T242" s="268"/>
      <c r="U242" s="269"/>
      <c r="V242" s="201"/>
      <c r="W242" s="195"/>
    </row>
    <row r="243" spans="1:23" ht="16.5">
      <c r="A243" s="198"/>
      <c r="B243" s="178"/>
      <c r="C243" s="181"/>
      <c r="D243" s="178"/>
      <c r="E243" s="200"/>
      <c r="F243" s="170"/>
      <c r="G243" s="25" t="s">
        <v>24</v>
      </c>
      <c r="H243" s="25" t="s">
        <v>103</v>
      </c>
      <c r="I243" s="25" t="s">
        <v>441</v>
      </c>
      <c r="J243" s="25">
        <v>4</v>
      </c>
      <c r="K243" s="25" t="s">
        <v>549</v>
      </c>
      <c r="L243" s="172"/>
      <c r="M243" s="172"/>
      <c r="N243" s="172"/>
      <c r="O243" s="347"/>
      <c r="P243" s="274"/>
      <c r="Q243" s="268"/>
      <c r="R243" s="268"/>
      <c r="S243" s="268"/>
      <c r="T243" s="268"/>
      <c r="U243" s="269"/>
      <c r="V243" s="201"/>
      <c r="W243" s="195"/>
    </row>
    <row r="244" spans="1:23" ht="16.5">
      <c r="A244" s="198"/>
      <c r="B244" s="178"/>
      <c r="C244" s="181"/>
      <c r="D244" s="178"/>
      <c r="E244" s="200"/>
      <c r="F244" s="170"/>
      <c r="G244" s="25" t="s">
        <v>24</v>
      </c>
      <c r="H244" s="25" t="s">
        <v>222</v>
      </c>
      <c r="I244" s="5" t="s">
        <v>444</v>
      </c>
      <c r="J244" s="25">
        <v>4</v>
      </c>
      <c r="K244" s="5" t="s">
        <v>648</v>
      </c>
      <c r="L244" s="172"/>
      <c r="M244" s="172"/>
      <c r="N244" s="172"/>
      <c r="O244" s="347"/>
      <c r="P244" s="274"/>
      <c r="Q244" s="268"/>
      <c r="R244" s="268"/>
      <c r="S244" s="268"/>
      <c r="T244" s="268"/>
      <c r="U244" s="269"/>
      <c r="V244" s="201"/>
      <c r="W244" s="195"/>
    </row>
    <row r="245" spans="1:23" ht="16.5">
      <c r="A245" s="198"/>
      <c r="B245" s="178"/>
      <c r="C245" s="181"/>
      <c r="D245" s="178"/>
      <c r="E245" s="200"/>
      <c r="F245" s="170"/>
      <c r="G245" s="25" t="s">
        <v>24</v>
      </c>
      <c r="H245" s="25" t="s">
        <v>222</v>
      </c>
      <c r="I245" s="5" t="s">
        <v>445</v>
      </c>
      <c r="J245" s="25">
        <v>4</v>
      </c>
      <c r="K245" s="5" t="s">
        <v>649</v>
      </c>
      <c r="L245" s="172"/>
      <c r="M245" s="172"/>
      <c r="N245" s="172"/>
      <c r="O245" s="347"/>
      <c r="P245" s="274"/>
      <c r="Q245" s="268"/>
      <c r="R245" s="268"/>
      <c r="S245" s="268"/>
      <c r="T245" s="268"/>
      <c r="U245" s="269"/>
      <c r="V245" s="201"/>
      <c r="W245" s="195"/>
    </row>
    <row r="246" spans="1:23" ht="16.5">
      <c r="A246" s="198"/>
      <c r="B246" s="178"/>
      <c r="C246" s="181"/>
      <c r="D246" s="178"/>
      <c r="E246" s="200"/>
      <c r="F246" s="170"/>
      <c r="G246" s="25" t="s">
        <v>24</v>
      </c>
      <c r="H246" s="25" t="s">
        <v>222</v>
      </c>
      <c r="I246" s="5" t="s">
        <v>446</v>
      </c>
      <c r="J246" s="25">
        <v>4</v>
      </c>
      <c r="K246" s="5" t="s">
        <v>557</v>
      </c>
      <c r="L246" s="172"/>
      <c r="M246" s="172"/>
      <c r="N246" s="172"/>
      <c r="O246" s="347"/>
      <c r="P246" s="274"/>
      <c r="Q246" s="268"/>
      <c r="R246" s="268"/>
      <c r="S246" s="268"/>
      <c r="T246" s="268"/>
      <c r="U246" s="269"/>
      <c r="V246" s="201"/>
      <c r="W246" s="195"/>
    </row>
    <row r="247" spans="1:23" ht="16.5">
      <c r="A247" s="198"/>
      <c r="B247" s="178"/>
      <c r="C247" s="181"/>
      <c r="D247" s="178"/>
      <c r="E247" s="200"/>
      <c r="F247" s="170"/>
      <c r="G247" s="25" t="s">
        <v>24</v>
      </c>
      <c r="H247" s="25" t="s">
        <v>222</v>
      </c>
      <c r="I247" s="5" t="s">
        <v>446</v>
      </c>
      <c r="J247" s="25">
        <v>4</v>
      </c>
      <c r="K247" s="5" t="s">
        <v>486</v>
      </c>
      <c r="L247" s="172"/>
      <c r="M247" s="172"/>
      <c r="N247" s="172"/>
      <c r="O247" s="347"/>
      <c r="P247" s="274"/>
      <c r="Q247" s="268"/>
      <c r="R247" s="268"/>
      <c r="S247" s="268"/>
      <c r="T247" s="268"/>
      <c r="U247" s="269"/>
      <c r="V247" s="201"/>
      <c r="W247" s="195"/>
    </row>
    <row r="248" spans="1:23" ht="16.5">
      <c r="A248" s="198"/>
      <c r="B248" s="178"/>
      <c r="C248" s="181"/>
      <c r="D248" s="178"/>
      <c r="E248" s="200"/>
      <c r="F248" s="170"/>
      <c r="G248" s="25" t="s">
        <v>24</v>
      </c>
      <c r="H248" s="25" t="s">
        <v>222</v>
      </c>
      <c r="I248" s="5" t="s">
        <v>428</v>
      </c>
      <c r="J248" s="25">
        <v>4</v>
      </c>
      <c r="K248" s="5" t="s">
        <v>465</v>
      </c>
      <c r="L248" s="172"/>
      <c r="M248" s="172"/>
      <c r="N248" s="172"/>
      <c r="O248" s="347"/>
      <c r="P248" s="274"/>
      <c r="Q248" s="268"/>
      <c r="R248" s="268"/>
      <c r="S248" s="268"/>
      <c r="T248" s="268"/>
      <c r="U248" s="269"/>
      <c r="V248" s="201"/>
      <c r="W248" s="195"/>
    </row>
    <row r="249" spans="1:23" ht="16.5">
      <c r="A249" s="198"/>
      <c r="B249" s="178"/>
      <c r="C249" s="181"/>
      <c r="D249" s="178"/>
      <c r="E249" s="200"/>
      <c r="F249" s="170"/>
      <c r="G249" s="25" t="s">
        <v>24</v>
      </c>
      <c r="H249" s="25" t="s">
        <v>222</v>
      </c>
      <c r="I249" s="5" t="s">
        <v>435</v>
      </c>
      <c r="J249" s="25">
        <v>4</v>
      </c>
      <c r="K249" s="5" t="s">
        <v>504</v>
      </c>
      <c r="L249" s="172"/>
      <c r="M249" s="172"/>
      <c r="N249" s="172"/>
      <c r="O249" s="347"/>
      <c r="P249" s="274"/>
      <c r="Q249" s="268"/>
      <c r="R249" s="268"/>
      <c r="S249" s="268"/>
      <c r="T249" s="268"/>
      <c r="U249" s="269"/>
      <c r="V249" s="201"/>
      <c r="W249" s="195"/>
    </row>
    <row r="250" spans="1:23" ht="16.5">
      <c r="A250" s="198">
        <v>4</v>
      </c>
      <c r="B250" s="178"/>
      <c r="C250" s="181"/>
      <c r="D250" s="178"/>
      <c r="E250" s="200" t="s">
        <v>241</v>
      </c>
      <c r="F250" s="201" t="s">
        <v>231</v>
      </c>
      <c r="G250" s="2" t="s">
        <v>23</v>
      </c>
      <c r="H250" s="2" t="s">
        <v>219</v>
      </c>
      <c r="I250" s="2" t="s">
        <v>447</v>
      </c>
      <c r="J250" s="2">
        <v>4</v>
      </c>
      <c r="K250" s="2" t="s">
        <v>650</v>
      </c>
      <c r="L250" s="172">
        <v>7</v>
      </c>
      <c r="M250" s="172" t="s">
        <v>306</v>
      </c>
      <c r="N250" s="172" t="s">
        <v>229</v>
      </c>
      <c r="O250" s="347" t="s">
        <v>230</v>
      </c>
      <c r="P250" s="274">
        <v>105000</v>
      </c>
      <c r="Q250" s="268">
        <v>0</v>
      </c>
      <c r="R250" s="268">
        <v>0</v>
      </c>
      <c r="S250" s="268">
        <v>0</v>
      </c>
      <c r="T250" s="268">
        <v>595000</v>
      </c>
      <c r="U250" s="269">
        <f>SUM(P250:T256)</f>
        <v>700000</v>
      </c>
      <c r="V250" s="201"/>
      <c r="W250" s="195" t="s">
        <v>294</v>
      </c>
    </row>
    <row r="251" spans="1:23" ht="16.5">
      <c r="A251" s="198"/>
      <c r="B251" s="178"/>
      <c r="C251" s="181"/>
      <c r="D251" s="178"/>
      <c r="E251" s="200"/>
      <c r="F251" s="201"/>
      <c r="G251" s="25" t="s">
        <v>24</v>
      </c>
      <c r="H251" s="25" t="s">
        <v>103</v>
      </c>
      <c r="I251" s="14" t="s">
        <v>448</v>
      </c>
      <c r="J251" s="25">
        <v>4</v>
      </c>
      <c r="K251" s="14" t="s">
        <v>651</v>
      </c>
      <c r="L251" s="172"/>
      <c r="M251" s="172"/>
      <c r="N251" s="172"/>
      <c r="O251" s="347"/>
      <c r="P251" s="274"/>
      <c r="Q251" s="268"/>
      <c r="R251" s="268"/>
      <c r="S251" s="268"/>
      <c r="T251" s="268"/>
      <c r="U251" s="269"/>
      <c r="V251" s="201"/>
      <c r="W251" s="195"/>
    </row>
    <row r="252" spans="1:23" ht="16.5">
      <c r="A252" s="198"/>
      <c r="B252" s="178"/>
      <c r="C252" s="181"/>
      <c r="D252" s="178"/>
      <c r="E252" s="200"/>
      <c r="F252" s="201"/>
      <c r="G252" s="25" t="s">
        <v>24</v>
      </c>
      <c r="H252" s="25" t="s">
        <v>103</v>
      </c>
      <c r="I252" s="14" t="s">
        <v>449</v>
      </c>
      <c r="J252" s="25">
        <v>4</v>
      </c>
      <c r="K252" s="14" t="s">
        <v>487</v>
      </c>
      <c r="L252" s="172"/>
      <c r="M252" s="172"/>
      <c r="N252" s="172"/>
      <c r="O252" s="347"/>
      <c r="P252" s="274"/>
      <c r="Q252" s="268"/>
      <c r="R252" s="268"/>
      <c r="S252" s="268"/>
      <c r="T252" s="268"/>
      <c r="U252" s="269"/>
      <c r="V252" s="201"/>
      <c r="W252" s="195"/>
    </row>
    <row r="253" spans="1:23" ht="16.5">
      <c r="A253" s="198"/>
      <c r="B253" s="178"/>
      <c r="C253" s="181"/>
      <c r="D253" s="178"/>
      <c r="E253" s="200"/>
      <c r="F253" s="201"/>
      <c r="G253" s="25" t="s">
        <v>24</v>
      </c>
      <c r="H253" s="25" t="s">
        <v>227</v>
      </c>
      <c r="I253" s="14" t="s">
        <v>436</v>
      </c>
      <c r="J253" s="25">
        <v>4</v>
      </c>
      <c r="K253" s="14" t="s">
        <v>652</v>
      </c>
      <c r="L253" s="172"/>
      <c r="M253" s="172"/>
      <c r="N253" s="172"/>
      <c r="O253" s="347"/>
      <c r="P253" s="274"/>
      <c r="Q253" s="268"/>
      <c r="R253" s="268"/>
      <c r="S253" s="268"/>
      <c r="T253" s="268"/>
      <c r="U253" s="269"/>
      <c r="V253" s="201"/>
      <c r="W253" s="195"/>
    </row>
    <row r="254" spans="1:23" ht="16.5">
      <c r="A254" s="198"/>
      <c r="B254" s="178"/>
      <c r="C254" s="181"/>
      <c r="D254" s="178"/>
      <c r="E254" s="200"/>
      <c r="F254" s="201"/>
      <c r="G254" s="25" t="s">
        <v>24</v>
      </c>
      <c r="H254" s="25" t="s">
        <v>227</v>
      </c>
      <c r="I254" s="14" t="s">
        <v>450</v>
      </c>
      <c r="J254" s="25">
        <v>4</v>
      </c>
      <c r="K254" s="14" t="s">
        <v>510</v>
      </c>
      <c r="L254" s="172"/>
      <c r="M254" s="172"/>
      <c r="N254" s="172"/>
      <c r="O254" s="347"/>
      <c r="P254" s="274"/>
      <c r="Q254" s="268"/>
      <c r="R254" s="268"/>
      <c r="S254" s="268"/>
      <c r="T254" s="268"/>
      <c r="U254" s="269"/>
      <c r="V254" s="201"/>
      <c r="W254" s="195"/>
    </row>
    <row r="255" spans="1:23" ht="16.5">
      <c r="A255" s="198"/>
      <c r="B255" s="178"/>
      <c r="C255" s="181"/>
      <c r="D255" s="178"/>
      <c r="E255" s="200"/>
      <c r="F255" s="201"/>
      <c r="G255" s="25" t="s">
        <v>24</v>
      </c>
      <c r="H255" s="25" t="s">
        <v>227</v>
      </c>
      <c r="I255" s="14" t="s">
        <v>451</v>
      </c>
      <c r="J255" s="25">
        <v>4</v>
      </c>
      <c r="K255" s="14" t="s">
        <v>653</v>
      </c>
      <c r="L255" s="172"/>
      <c r="M255" s="172"/>
      <c r="N255" s="172"/>
      <c r="O255" s="347"/>
      <c r="P255" s="274"/>
      <c r="Q255" s="268"/>
      <c r="R255" s="268"/>
      <c r="S255" s="268"/>
      <c r="T255" s="268"/>
      <c r="U255" s="269"/>
      <c r="V255" s="201"/>
      <c r="W255" s="195"/>
    </row>
    <row r="256" spans="1:23" thickBot="1">
      <c r="A256" s="345"/>
      <c r="B256" s="179"/>
      <c r="C256" s="182"/>
      <c r="D256" s="179"/>
      <c r="E256" s="279"/>
      <c r="F256" s="255"/>
      <c r="G256" s="26" t="s">
        <v>24</v>
      </c>
      <c r="H256" s="26" t="s">
        <v>103</v>
      </c>
      <c r="I256" s="17" t="s">
        <v>450</v>
      </c>
      <c r="J256" s="26">
        <v>4</v>
      </c>
      <c r="K256" s="17" t="s">
        <v>581</v>
      </c>
      <c r="L256" s="197"/>
      <c r="M256" s="197"/>
      <c r="N256" s="197"/>
      <c r="O256" s="358"/>
      <c r="P256" s="359"/>
      <c r="Q256" s="356"/>
      <c r="R256" s="356"/>
      <c r="S256" s="356"/>
      <c r="T256" s="356"/>
      <c r="U256" s="357"/>
      <c r="V256" s="255"/>
      <c r="W256" s="355"/>
    </row>
    <row r="257" spans="1:23" ht="16.5">
      <c r="A257" s="265">
        <v>1</v>
      </c>
      <c r="B257" s="178" t="s">
        <v>217</v>
      </c>
      <c r="C257" s="181" t="s">
        <v>237</v>
      </c>
      <c r="D257" s="178">
        <v>320776</v>
      </c>
      <c r="E257" s="266" t="s">
        <v>242</v>
      </c>
      <c r="F257" s="260" t="s">
        <v>223</v>
      </c>
      <c r="G257" s="1" t="s">
        <v>23</v>
      </c>
      <c r="H257" s="1" t="s">
        <v>222</v>
      </c>
      <c r="I257" s="1" t="s">
        <v>422</v>
      </c>
      <c r="J257" s="1">
        <v>4</v>
      </c>
      <c r="K257" s="1" t="s">
        <v>654</v>
      </c>
      <c r="L257" s="196">
        <v>4</v>
      </c>
      <c r="M257" s="196" t="s">
        <v>307</v>
      </c>
      <c r="N257" s="196" t="s">
        <v>224</v>
      </c>
      <c r="O257" s="344" t="s">
        <v>225</v>
      </c>
      <c r="P257" s="188">
        <v>60000</v>
      </c>
      <c r="Q257" s="190">
        <v>0</v>
      </c>
      <c r="R257" s="190">
        <v>0</v>
      </c>
      <c r="S257" s="190">
        <v>0</v>
      </c>
      <c r="T257" s="190">
        <v>340000</v>
      </c>
      <c r="U257" s="264">
        <f>SUM(P257:T260)</f>
        <v>400000</v>
      </c>
      <c r="V257" s="260"/>
      <c r="W257" s="261" t="s">
        <v>294</v>
      </c>
    </row>
    <row r="258" spans="1:23" ht="16.5">
      <c r="A258" s="198"/>
      <c r="B258" s="178"/>
      <c r="C258" s="181"/>
      <c r="D258" s="178"/>
      <c r="E258" s="200"/>
      <c r="F258" s="201"/>
      <c r="G258" s="25" t="s">
        <v>24</v>
      </c>
      <c r="H258" s="25" t="s">
        <v>222</v>
      </c>
      <c r="I258" s="14" t="s">
        <v>452</v>
      </c>
      <c r="J258" s="25">
        <v>4</v>
      </c>
      <c r="K258" s="25" t="s">
        <v>463</v>
      </c>
      <c r="L258" s="172"/>
      <c r="M258" s="172"/>
      <c r="N258" s="172"/>
      <c r="O258" s="347"/>
      <c r="P258" s="263"/>
      <c r="Q258" s="162"/>
      <c r="R258" s="162"/>
      <c r="S258" s="162"/>
      <c r="T258" s="162"/>
      <c r="U258" s="226"/>
      <c r="V258" s="201"/>
      <c r="W258" s="195"/>
    </row>
    <row r="259" spans="1:23" ht="16.5">
      <c r="A259" s="198"/>
      <c r="B259" s="178"/>
      <c r="C259" s="181"/>
      <c r="D259" s="178"/>
      <c r="E259" s="200"/>
      <c r="F259" s="201"/>
      <c r="G259" s="25" t="s">
        <v>24</v>
      </c>
      <c r="H259" s="25" t="s">
        <v>219</v>
      </c>
      <c r="I259" s="14" t="s">
        <v>440</v>
      </c>
      <c r="J259" s="25">
        <v>4</v>
      </c>
      <c r="K259" s="25" t="s">
        <v>655</v>
      </c>
      <c r="L259" s="172"/>
      <c r="M259" s="172"/>
      <c r="N259" s="172"/>
      <c r="O259" s="347"/>
      <c r="P259" s="263"/>
      <c r="Q259" s="162"/>
      <c r="R259" s="162"/>
      <c r="S259" s="162"/>
      <c r="T259" s="162"/>
      <c r="U259" s="226"/>
      <c r="V259" s="201"/>
      <c r="W259" s="195"/>
    </row>
    <row r="260" spans="1:23" ht="16.5">
      <c r="A260" s="198"/>
      <c r="B260" s="178"/>
      <c r="C260" s="181"/>
      <c r="D260" s="178"/>
      <c r="E260" s="200"/>
      <c r="F260" s="201"/>
      <c r="G260" s="25" t="s">
        <v>24</v>
      </c>
      <c r="H260" s="25" t="s">
        <v>219</v>
      </c>
      <c r="I260" s="14" t="s">
        <v>453</v>
      </c>
      <c r="J260" s="25">
        <v>4</v>
      </c>
      <c r="K260" s="25" t="s">
        <v>490</v>
      </c>
      <c r="L260" s="172"/>
      <c r="M260" s="172"/>
      <c r="N260" s="172"/>
      <c r="O260" s="347"/>
      <c r="P260" s="263"/>
      <c r="Q260" s="162"/>
      <c r="R260" s="162"/>
      <c r="S260" s="162"/>
      <c r="T260" s="162"/>
      <c r="U260" s="226"/>
      <c r="V260" s="201"/>
      <c r="W260" s="195"/>
    </row>
    <row r="261" spans="1:23" ht="16.5">
      <c r="A261" s="198">
        <v>2</v>
      </c>
      <c r="B261" s="178"/>
      <c r="C261" s="181"/>
      <c r="D261" s="178"/>
      <c r="E261" s="200" t="s">
        <v>243</v>
      </c>
      <c r="F261" s="201" t="s">
        <v>232</v>
      </c>
      <c r="G261" s="2" t="s">
        <v>23</v>
      </c>
      <c r="H261" s="19" t="s">
        <v>227</v>
      </c>
      <c r="I261" s="20" t="s">
        <v>430</v>
      </c>
      <c r="J261" s="2">
        <v>4</v>
      </c>
      <c r="K261" s="2" t="s">
        <v>492</v>
      </c>
      <c r="L261" s="172">
        <v>9</v>
      </c>
      <c r="M261" s="172" t="s">
        <v>307</v>
      </c>
      <c r="N261" s="172" t="s">
        <v>224</v>
      </c>
      <c r="O261" s="347" t="s">
        <v>225</v>
      </c>
      <c r="P261" s="263">
        <v>135000</v>
      </c>
      <c r="Q261" s="162">
        <v>100000</v>
      </c>
      <c r="R261" s="162">
        <v>0</v>
      </c>
      <c r="S261" s="162">
        <v>0</v>
      </c>
      <c r="T261" s="162">
        <v>665000</v>
      </c>
      <c r="U261" s="226">
        <f>SUM(P261:T269)</f>
        <v>900000</v>
      </c>
      <c r="V261" s="201"/>
      <c r="W261" s="195" t="s">
        <v>294</v>
      </c>
    </row>
    <row r="262" spans="1:23" ht="16.5">
      <c r="A262" s="198"/>
      <c r="B262" s="178"/>
      <c r="C262" s="181"/>
      <c r="D262" s="178"/>
      <c r="E262" s="200"/>
      <c r="F262" s="201"/>
      <c r="G262" s="25" t="s">
        <v>24</v>
      </c>
      <c r="H262" s="5" t="s">
        <v>103</v>
      </c>
      <c r="I262" s="16" t="s">
        <v>439</v>
      </c>
      <c r="J262" s="25">
        <v>4</v>
      </c>
      <c r="K262" s="5" t="s">
        <v>656</v>
      </c>
      <c r="L262" s="172"/>
      <c r="M262" s="172"/>
      <c r="N262" s="172"/>
      <c r="O262" s="347"/>
      <c r="P262" s="263"/>
      <c r="Q262" s="162"/>
      <c r="R262" s="162"/>
      <c r="S262" s="162"/>
      <c r="T262" s="162"/>
      <c r="U262" s="226"/>
      <c r="V262" s="201"/>
      <c r="W262" s="195"/>
    </row>
    <row r="263" spans="1:23" ht="16.5">
      <c r="A263" s="198"/>
      <c r="B263" s="178"/>
      <c r="C263" s="181"/>
      <c r="D263" s="178"/>
      <c r="E263" s="200"/>
      <c r="F263" s="201"/>
      <c r="G263" s="25" t="s">
        <v>24</v>
      </c>
      <c r="H263" s="5" t="s">
        <v>103</v>
      </c>
      <c r="I263" s="16" t="s">
        <v>452</v>
      </c>
      <c r="J263" s="25">
        <v>4</v>
      </c>
      <c r="K263" s="5" t="s">
        <v>657</v>
      </c>
      <c r="L263" s="172"/>
      <c r="M263" s="172"/>
      <c r="N263" s="172"/>
      <c r="O263" s="347"/>
      <c r="P263" s="263"/>
      <c r="Q263" s="162"/>
      <c r="R263" s="162"/>
      <c r="S263" s="162"/>
      <c r="T263" s="162"/>
      <c r="U263" s="226"/>
      <c r="V263" s="201"/>
      <c r="W263" s="195"/>
    </row>
    <row r="264" spans="1:23" ht="16.5">
      <c r="A264" s="198"/>
      <c r="B264" s="178"/>
      <c r="C264" s="181"/>
      <c r="D264" s="178"/>
      <c r="E264" s="200"/>
      <c r="F264" s="201"/>
      <c r="G264" s="25" t="s">
        <v>24</v>
      </c>
      <c r="H264" s="5" t="s">
        <v>219</v>
      </c>
      <c r="I264" s="16" t="s">
        <v>439</v>
      </c>
      <c r="J264" s="25">
        <v>4</v>
      </c>
      <c r="K264" s="5" t="s">
        <v>658</v>
      </c>
      <c r="L264" s="172"/>
      <c r="M264" s="172"/>
      <c r="N264" s="172"/>
      <c r="O264" s="347"/>
      <c r="P264" s="263"/>
      <c r="Q264" s="162"/>
      <c r="R264" s="162"/>
      <c r="S264" s="162"/>
      <c r="T264" s="162"/>
      <c r="U264" s="226"/>
      <c r="V264" s="201"/>
      <c r="W264" s="195"/>
    </row>
    <row r="265" spans="1:23" ht="16.5">
      <c r="A265" s="198"/>
      <c r="B265" s="178"/>
      <c r="C265" s="181"/>
      <c r="D265" s="178"/>
      <c r="E265" s="200"/>
      <c r="F265" s="201"/>
      <c r="G265" s="25" t="s">
        <v>24</v>
      </c>
      <c r="H265" s="5" t="s">
        <v>227</v>
      </c>
      <c r="I265" s="16" t="s">
        <v>445</v>
      </c>
      <c r="J265" s="25">
        <v>4</v>
      </c>
      <c r="K265" s="5" t="s">
        <v>659</v>
      </c>
      <c r="L265" s="172"/>
      <c r="M265" s="172"/>
      <c r="N265" s="172"/>
      <c r="O265" s="347"/>
      <c r="P265" s="263"/>
      <c r="Q265" s="162"/>
      <c r="R265" s="162"/>
      <c r="S265" s="162"/>
      <c r="T265" s="162"/>
      <c r="U265" s="226"/>
      <c r="V265" s="201"/>
      <c r="W265" s="195"/>
    </row>
    <row r="266" spans="1:23" ht="16.5">
      <c r="A266" s="198"/>
      <c r="B266" s="178"/>
      <c r="C266" s="181"/>
      <c r="D266" s="178"/>
      <c r="E266" s="200"/>
      <c r="F266" s="201"/>
      <c r="G266" s="25" t="s">
        <v>24</v>
      </c>
      <c r="H266" s="5" t="s">
        <v>227</v>
      </c>
      <c r="I266" s="16" t="s">
        <v>454</v>
      </c>
      <c r="J266" s="25">
        <v>4</v>
      </c>
      <c r="K266" s="5" t="s">
        <v>660</v>
      </c>
      <c r="L266" s="172"/>
      <c r="M266" s="172"/>
      <c r="N266" s="172"/>
      <c r="O266" s="347"/>
      <c r="P266" s="263"/>
      <c r="Q266" s="162"/>
      <c r="R266" s="162"/>
      <c r="S266" s="162"/>
      <c r="T266" s="162"/>
      <c r="U266" s="226"/>
      <c r="V266" s="201"/>
      <c r="W266" s="195"/>
    </row>
    <row r="267" spans="1:23" ht="16.5">
      <c r="A267" s="198"/>
      <c r="B267" s="178"/>
      <c r="C267" s="181"/>
      <c r="D267" s="178"/>
      <c r="E267" s="200"/>
      <c r="F267" s="201"/>
      <c r="G267" s="25" t="s">
        <v>24</v>
      </c>
      <c r="H267" s="5" t="s">
        <v>227</v>
      </c>
      <c r="I267" s="16" t="s">
        <v>448</v>
      </c>
      <c r="J267" s="25">
        <v>4</v>
      </c>
      <c r="K267" s="5" t="s">
        <v>661</v>
      </c>
      <c r="L267" s="172"/>
      <c r="M267" s="172"/>
      <c r="N267" s="172"/>
      <c r="O267" s="347"/>
      <c r="P267" s="263"/>
      <c r="Q267" s="162"/>
      <c r="R267" s="162"/>
      <c r="S267" s="162"/>
      <c r="T267" s="162"/>
      <c r="U267" s="226"/>
      <c r="V267" s="201"/>
      <c r="W267" s="195"/>
    </row>
    <row r="268" spans="1:23" ht="16.5">
      <c r="A268" s="198"/>
      <c r="B268" s="178"/>
      <c r="C268" s="181"/>
      <c r="D268" s="178"/>
      <c r="E268" s="200"/>
      <c r="F268" s="201"/>
      <c r="G268" s="25" t="s">
        <v>24</v>
      </c>
      <c r="H268" s="5" t="s">
        <v>227</v>
      </c>
      <c r="I268" s="16" t="s">
        <v>435</v>
      </c>
      <c r="J268" s="25">
        <v>4</v>
      </c>
      <c r="K268" s="5" t="s">
        <v>558</v>
      </c>
      <c r="L268" s="172"/>
      <c r="M268" s="172"/>
      <c r="N268" s="172"/>
      <c r="O268" s="347"/>
      <c r="P268" s="263"/>
      <c r="Q268" s="162"/>
      <c r="R268" s="162"/>
      <c r="S268" s="162"/>
      <c r="T268" s="162"/>
      <c r="U268" s="226"/>
      <c r="V268" s="201"/>
      <c r="W268" s="195"/>
    </row>
    <row r="269" spans="1:23" ht="16.5">
      <c r="A269" s="198"/>
      <c r="B269" s="178"/>
      <c r="C269" s="181"/>
      <c r="D269" s="178"/>
      <c r="E269" s="200"/>
      <c r="F269" s="201"/>
      <c r="G269" s="25" t="s">
        <v>24</v>
      </c>
      <c r="H269" s="5" t="s">
        <v>227</v>
      </c>
      <c r="I269" s="16" t="s">
        <v>455</v>
      </c>
      <c r="J269" s="25">
        <v>4</v>
      </c>
      <c r="K269" s="5" t="s">
        <v>662</v>
      </c>
      <c r="L269" s="172"/>
      <c r="M269" s="172"/>
      <c r="N269" s="172"/>
      <c r="O269" s="347"/>
      <c r="P269" s="263"/>
      <c r="Q269" s="162"/>
      <c r="R269" s="162"/>
      <c r="S269" s="162"/>
      <c r="T269" s="162"/>
      <c r="U269" s="226"/>
      <c r="V269" s="201"/>
      <c r="W269" s="195"/>
    </row>
    <row r="270" spans="1:23" ht="16.5">
      <c r="A270" s="198">
        <v>3</v>
      </c>
      <c r="B270" s="178"/>
      <c r="C270" s="181"/>
      <c r="D270" s="178"/>
      <c r="E270" s="200" t="s">
        <v>244</v>
      </c>
      <c r="F270" s="201" t="s">
        <v>233</v>
      </c>
      <c r="G270" s="2" t="s">
        <v>23</v>
      </c>
      <c r="H270" s="2" t="s">
        <v>222</v>
      </c>
      <c r="I270" s="2" t="s">
        <v>446</v>
      </c>
      <c r="J270" s="2">
        <v>4</v>
      </c>
      <c r="K270" s="2" t="s">
        <v>663</v>
      </c>
      <c r="L270" s="172">
        <v>7</v>
      </c>
      <c r="M270" s="172" t="s">
        <v>307</v>
      </c>
      <c r="N270" s="172" t="s">
        <v>234</v>
      </c>
      <c r="O270" s="347" t="s">
        <v>235</v>
      </c>
      <c r="P270" s="274">
        <v>0</v>
      </c>
      <c r="Q270" s="268">
        <v>0</v>
      </c>
      <c r="R270" s="268">
        <v>0</v>
      </c>
      <c r="S270" s="268">
        <v>0</v>
      </c>
      <c r="T270" s="268">
        <v>700000</v>
      </c>
      <c r="U270" s="269">
        <f>SUM(P270:T276)</f>
        <v>700000</v>
      </c>
      <c r="V270" s="201"/>
      <c r="W270" s="195" t="s">
        <v>294</v>
      </c>
    </row>
    <row r="271" spans="1:23" ht="16.5">
      <c r="A271" s="198"/>
      <c r="B271" s="178"/>
      <c r="C271" s="181"/>
      <c r="D271" s="178"/>
      <c r="E271" s="200"/>
      <c r="F271" s="201"/>
      <c r="G271" s="25" t="s">
        <v>24</v>
      </c>
      <c r="H271" s="25" t="s">
        <v>222</v>
      </c>
      <c r="I271" s="5" t="s">
        <v>454</v>
      </c>
      <c r="J271" s="25">
        <v>4</v>
      </c>
      <c r="K271" s="5" t="s">
        <v>609</v>
      </c>
      <c r="L271" s="172"/>
      <c r="M271" s="172"/>
      <c r="N271" s="172"/>
      <c r="O271" s="347"/>
      <c r="P271" s="274"/>
      <c r="Q271" s="268"/>
      <c r="R271" s="268"/>
      <c r="S271" s="268"/>
      <c r="T271" s="268"/>
      <c r="U271" s="269"/>
      <c r="V271" s="201"/>
      <c r="W271" s="195"/>
    </row>
    <row r="272" spans="1:23" ht="16.5">
      <c r="A272" s="198"/>
      <c r="B272" s="178"/>
      <c r="C272" s="181"/>
      <c r="D272" s="178"/>
      <c r="E272" s="200"/>
      <c r="F272" s="201"/>
      <c r="G272" s="25" t="s">
        <v>24</v>
      </c>
      <c r="H272" s="25" t="s">
        <v>222</v>
      </c>
      <c r="I272" s="5" t="s">
        <v>430</v>
      </c>
      <c r="J272" s="25">
        <v>4</v>
      </c>
      <c r="K272" s="5" t="s">
        <v>664</v>
      </c>
      <c r="L272" s="172"/>
      <c r="M272" s="172"/>
      <c r="N272" s="172"/>
      <c r="O272" s="347"/>
      <c r="P272" s="274"/>
      <c r="Q272" s="268"/>
      <c r="R272" s="268"/>
      <c r="S272" s="268"/>
      <c r="T272" s="268"/>
      <c r="U272" s="269"/>
      <c r="V272" s="201"/>
      <c r="W272" s="195"/>
    </row>
    <row r="273" spans="1:23" ht="16.5">
      <c r="A273" s="198"/>
      <c r="B273" s="178"/>
      <c r="C273" s="181"/>
      <c r="D273" s="178"/>
      <c r="E273" s="200"/>
      <c r="F273" s="201"/>
      <c r="G273" s="25" t="s">
        <v>24</v>
      </c>
      <c r="H273" s="25" t="s">
        <v>103</v>
      </c>
      <c r="I273" s="5" t="s">
        <v>456</v>
      </c>
      <c r="J273" s="25">
        <v>4</v>
      </c>
      <c r="K273" s="5" t="s">
        <v>665</v>
      </c>
      <c r="L273" s="172"/>
      <c r="M273" s="172"/>
      <c r="N273" s="172"/>
      <c r="O273" s="347"/>
      <c r="P273" s="274"/>
      <c r="Q273" s="268"/>
      <c r="R273" s="268"/>
      <c r="S273" s="268"/>
      <c r="T273" s="268"/>
      <c r="U273" s="269"/>
      <c r="V273" s="201"/>
      <c r="W273" s="195"/>
    </row>
    <row r="274" spans="1:23" ht="16.5">
      <c r="A274" s="198"/>
      <c r="B274" s="178"/>
      <c r="C274" s="181"/>
      <c r="D274" s="178"/>
      <c r="E274" s="200"/>
      <c r="F274" s="201"/>
      <c r="G274" s="25" t="s">
        <v>24</v>
      </c>
      <c r="H274" s="25" t="s">
        <v>103</v>
      </c>
      <c r="I274" s="5" t="s">
        <v>444</v>
      </c>
      <c r="J274" s="25">
        <v>4</v>
      </c>
      <c r="K274" s="5" t="s">
        <v>666</v>
      </c>
      <c r="L274" s="172"/>
      <c r="M274" s="172"/>
      <c r="N274" s="172"/>
      <c r="O274" s="347"/>
      <c r="P274" s="274"/>
      <c r="Q274" s="268"/>
      <c r="R274" s="268"/>
      <c r="S274" s="268"/>
      <c r="T274" s="268"/>
      <c r="U274" s="269"/>
      <c r="V274" s="201"/>
      <c r="W274" s="195"/>
    </row>
    <row r="275" spans="1:23" ht="16.5">
      <c r="A275" s="198"/>
      <c r="B275" s="178"/>
      <c r="C275" s="181"/>
      <c r="D275" s="178"/>
      <c r="E275" s="200"/>
      <c r="F275" s="201"/>
      <c r="G275" s="25" t="s">
        <v>24</v>
      </c>
      <c r="H275" s="25" t="s">
        <v>103</v>
      </c>
      <c r="I275" s="5" t="s">
        <v>449</v>
      </c>
      <c r="J275" s="25">
        <v>4</v>
      </c>
      <c r="K275" s="5" t="s">
        <v>667</v>
      </c>
      <c r="L275" s="172"/>
      <c r="M275" s="172"/>
      <c r="N275" s="172"/>
      <c r="O275" s="347"/>
      <c r="P275" s="274"/>
      <c r="Q275" s="268"/>
      <c r="R275" s="268"/>
      <c r="S275" s="268"/>
      <c r="T275" s="268"/>
      <c r="U275" s="269"/>
      <c r="V275" s="201"/>
      <c r="W275" s="195"/>
    </row>
    <row r="276" spans="1:23" thickBot="1">
      <c r="A276" s="345"/>
      <c r="B276" s="179"/>
      <c r="C276" s="182"/>
      <c r="D276" s="179"/>
      <c r="E276" s="279"/>
      <c r="F276" s="255"/>
      <c r="G276" s="26" t="s">
        <v>24</v>
      </c>
      <c r="H276" s="26" t="s">
        <v>103</v>
      </c>
      <c r="I276" s="12" t="s">
        <v>457</v>
      </c>
      <c r="J276" s="26">
        <v>4</v>
      </c>
      <c r="K276" s="12" t="s">
        <v>558</v>
      </c>
      <c r="L276" s="197"/>
      <c r="M276" s="197"/>
      <c r="N276" s="197"/>
      <c r="O276" s="358"/>
      <c r="P276" s="359"/>
      <c r="Q276" s="356"/>
      <c r="R276" s="356"/>
      <c r="S276" s="356"/>
      <c r="T276" s="356"/>
      <c r="U276" s="357"/>
      <c r="V276" s="255"/>
      <c r="W276" s="355"/>
    </row>
    <row r="277" spans="1:23" ht="17.25" customHeight="1">
      <c r="G277" s="22"/>
      <c r="H277" s="22"/>
      <c r="I277" s="22"/>
      <c r="J277" s="22"/>
      <c r="K277" s="22"/>
      <c r="P277" s="133"/>
      <c r="Q277" s="133"/>
      <c r="R277" s="133"/>
      <c r="S277" s="133"/>
      <c r="T277" s="133"/>
      <c r="U277" s="133"/>
    </row>
    <row r="278" spans="1:23" ht="17.25" customHeight="1">
      <c r="P278" s="133"/>
      <c r="Q278" s="133"/>
      <c r="R278" s="133"/>
      <c r="S278" s="133"/>
      <c r="T278" s="133"/>
      <c r="U278" s="133"/>
    </row>
    <row r="279" spans="1:23" ht="17.25" customHeight="1">
      <c r="P279" s="133"/>
      <c r="Q279" s="133"/>
      <c r="R279" s="133"/>
      <c r="S279" s="133"/>
      <c r="T279" s="133"/>
      <c r="U279" s="133"/>
    </row>
    <row r="280" spans="1:23" ht="17.25" customHeight="1">
      <c r="P280" s="133"/>
      <c r="Q280" s="133"/>
      <c r="R280" s="133"/>
      <c r="S280" s="133"/>
      <c r="T280" s="133"/>
      <c r="U280" s="133"/>
    </row>
    <row r="281" spans="1:23" ht="17.25" customHeight="1">
      <c r="P281" s="133"/>
      <c r="Q281" s="133"/>
      <c r="R281" s="133"/>
      <c r="S281" s="133"/>
      <c r="T281" s="133"/>
      <c r="U281" s="133"/>
    </row>
    <row r="282" spans="1:23" ht="17.25" customHeight="1">
      <c r="P282" s="133"/>
      <c r="Q282" s="133"/>
      <c r="R282" s="133"/>
      <c r="S282" s="133"/>
      <c r="T282" s="133"/>
      <c r="U282" s="133"/>
    </row>
    <row r="283" spans="1:23" ht="17.25" customHeight="1">
      <c r="P283" s="133"/>
      <c r="Q283" s="133"/>
      <c r="R283" s="133"/>
      <c r="S283" s="133"/>
      <c r="T283" s="133"/>
      <c r="U283" s="133"/>
    </row>
    <row r="284" spans="1:23" ht="17.25" customHeight="1">
      <c r="P284" s="133"/>
      <c r="Q284" s="133"/>
      <c r="R284" s="133"/>
      <c r="S284" s="133"/>
      <c r="T284" s="133"/>
      <c r="U284" s="133"/>
    </row>
    <row r="285" spans="1:23" ht="17.25" customHeight="1">
      <c r="P285" s="133"/>
      <c r="Q285" s="133"/>
      <c r="R285" s="133"/>
      <c r="S285" s="133"/>
      <c r="T285" s="133"/>
      <c r="U285" s="133"/>
    </row>
    <row r="286" spans="1:23" ht="17.25" customHeight="1">
      <c r="P286" s="133"/>
      <c r="Q286" s="133"/>
      <c r="R286" s="133"/>
      <c r="S286" s="133"/>
      <c r="T286" s="133"/>
      <c r="U286" s="133"/>
    </row>
    <row r="287" spans="1:23" ht="17.25" customHeight="1">
      <c r="P287" s="133"/>
      <c r="Q287" s="133"/>
      <c r="R287" s="133"/>
      <c r="S287" s="133"/>
      <c r="T287" s="133"/>
      <c r="U287" s="133"/>
    </row>
    <row r="288" spans="1:23" ht="17.25" customHeight="1">
      <c r="P288" s="133"/>
      <c r="Q288" s="133"/>
      <c r="R288" s="133"/>
      <c r="S288" s="133"/>
      <c r="T288" s="133"/>
      <c r="U288" s="133"/>
    </row>
  </sheetData>
  <sheetProtection algorithmName="SHA-512" hashValue="LeA0FseJ10taazA2EWT2hJzDnvctbByAYH4k9OSMzjfvCKhWsonDVZLw0LET7PRH3Jzgvyfu3euu0/X2B5mpoQ==" saltValue="Q9x/y6/QBFyiL+S9zhtT6Q==" spinCount="100000" sheet="1" objects="1" scenarios="1"/>
  <mergeCells count="1105">
    <mergeCell ref="S229:S233"/>
    <mergeCell ref="T229:T233"/>
    <mergeCell ref="A166:A169"/>
    <mergeCell ref="E168:E169"/>
    <mergeCell ref="A220:A222"/>
    <mergeCell ref="V229:V233"/>
    <mergeCell ref="W229:W233"/>
    <mergeCell ref="R161:R162"/>
    <mergeCell ref="S161:S162"/>
    <mergeCell ref="T161:T162"/>
    <mergeCell ref="U161:U162"/>
    <mergeCell ref="W161:W162"/>
    <mergeCell ref="O168:O169"/>
    <mergeCell ref="W171:W174"/>
    <mergeCell ref="R171:R174"/>
    <mergeCell ref="S171:S174"/>
    <mergeCell ref="T171:T174"/>
    <mergeCell ref="U171:U174"/>
    <mergeCell ref="U168:U169"/>
    <mergeCell ref="U179:U180"/>
    <mergeCell ref="A179:A180"/>
    <mergeCell ref="E179:E180"/>
    <mergeCell ref="F179:F180"/>
    <mergeCell ref="L179:L180"/>
    <mergeCell ref="V176:V178"/>
    <mergeCell ref="W176:W178"/>
    <mergeCell ref="B164:B182"/>
    <mergeCell ref="C164:C182"/>
    <mergeCell ref="D164:D182"/>
    <mergeCell ref="S164:S167"/>
    <mergeCell ref="A181:A182"/>
    <mergeCell ref="E181:E182"/>
    <mergeCell ref="T257:T260"/>
    <mergeCell ref="U257:U260"/>
    <mergeCell ref="V257:V260"/>
    <mergeCell ref="V234:V240"/>
    <mergeCell ref="W257:W260"/>
    <mergeCell ref="E257:E260"/>
    <mergeCell ref="F257:F260"/>
    <mergeCell ref="R250:R256"/>
    <mergeCell ref="W250:W256"/>
    <mergeCell ref="V241:V249"/>
    <mergeCell ref="S257:S260"/>
    <mergeCell ref="W241:W249"/>
    <mergeCell ref="S241:S249"/>
    <mergeCell ref="T241:T249"/>
    <mergeCell ref="U241:U249"/>
    <mergeCell ref="S250:S256"/>
    <mergeCell ref="T250:T256"/>
    <mergeCell ref="U250:U256"/>
    <mergeCell ref="F250:F256"/>
    <mergeCell ref="L250:L256"/>
    <mergeCell ref="N250:N256"/>
    <mergeCell ref="O250:O256"/>
    <mergeCell ref="P250:P256"/>
    <mergeCell ref="Q250:Q256"/>
    <mergeCell ref="V250:V256"/>
    <mergeCell ref="W234:W240"/>
    <mergeCell ref="F229:F233"/>
    <mergeCell ref="E261:E269"/>
    <mergeCell ref="F261:F269"/>
    <mergeCell ref="L261:L269"/>
    <mergeCell ref="N261:N269"/>
    <mergeCell ref="L257:L260"/>
    <mergeCell ref="N257:N260"/>
    <mergeCell ref="O257:O260"/>
    <mergeCell ref="P257:P260"/>
    <mergeCell ref="Q257:Q260"/>
    <mergeCell ref="R257:R260"/>
    <mergeCell ref="A257:A260"/>
    <mergeCell ref="B257:B276"/>
    <mergeCell ref="C257:C276"/>
    <mergeCell ref="D257:D276"/>
    <mergeCell ref="A270:A276"/>
    <mergeCell ref="E270:E276"/>
    <mergeCell ref="A241:A249"/>
    <mergeCell ref="E241:E249"/>
    <mergeCell ref="F241:F249"/>
    <mergeCell ref="F270:F276"/>
    <mergeCell ref="A261:A269"/>
    <mergeCell ref="R229:R233"/>
    <mergeCell ref="P223:P225"/>
    <mergeCell ref="U229:U233"/>
    <mergeCell ref="A229:A233"/>
    <mergeCell ref="B229:B256"/>
    <mergeCell ref="C229:C256"/>
    <mergeCell ref="R234:R240"/>
    <mergeCell ref="P241:P249"/>
    <mergeCell ref="N241:N249"/>
    <mergeCell ref="O241:O249"/>
    <mergeCell ref="L241:L249"/>
    <mergeCell ref="W270:W276"/>
    <mergeCell ref="Q270:Q276"/>
    <mergeCell ref="R270:R276"/>
    <mergeCell ref="S270:S276"/>
    <mergeCell ref="T270:T276"/>
    <mergeCell ref="U270:U276"/>
    <mergeCell ref="V270:V276"/>
    <mergeCell ref="U261:U269"/>
    <mergeCell ref="L270:L276"/>
    <mergeCell ref="N270:N276"/>
    <mergeCell ref="O270:O276"/>
    <mergeCell ref="P270:P276"/>
    <mergeCell ref="O261:O269"/>
    <mergeCell ref="P261:P269"/>
    <mergeCell ref="V261:V269"/>
    <mergeCell ref="W261:W269"/>
    <mergeCell ref="R261:R269"/>
    <mergeCell ref="Q261:Q269"/>
    <mergeCell ref="T261:T269"/>
    <mergeCell ref="S261:S269"/>
    <mergeCell ref="D229:D256"/>
    <mergeCell ref="E229:E233"/>
    <mergeCell ref="N223:N225"/>
    <mergeCell ref="L229:L233"/>
    <mergeCell ref="N229:N233"/>
    <mergeCell ref="O229:O233"/>
    <mergeCell ref="M217:M218"/>
    <mergeCell ref="M220:M222"/>
    <mergeCell ref="M229:M233"/>
    <mergeCell ref="M234:M240"/>
    <mergeCell ref="M241:M249"/>
    <mergeCell ref="M250:M256"/>
    <mergeCell ref="Q241:Q249"/>
    <mergeCell ref="R241:R249"/>
    <mergeCell ref="A250:A256"/>
    <mergeCell ref="E250:E256"/>
    <mergeCell ref="V220:V221"/>
    <mergeCell ref="S220:S222"/>
    <mergeCell ref="U220:U222"/>
    <mergeCell ref="S234:S240"/>
    <mergeCell ref="T234:T240"/>
    <mergeCell ref="U234:U240"/>
    <mergeCell ref="A234:A240"/>
    <mergeCell ref="E234:E240"/>
    <mergeCell ref="F234:F240"/>
    <mergeCell ref="L234:L240"/>
    <mergeCell ref="N234:N240"/>
    <mergeCell ref="O234:O240"/>
    <mergeCell ref="P234:P240"/>
    <mergeCell ref="Q234:Q240"/>
    <mergeCell ref="P229:P233"/>
    <mergeCell ref="Q229:Q233"/>
    <mergeCell ref="A223:A225"/>
    <mergeCell ref="O223:O225"/>
    <mergeCell ref="T214:T216"/>
    <mergeCell ref="U214:U216"/>
    <mergeCell ref="A214:A216"/>
    <mergeCell ref="E214:E216"/>
    <mergeCell ref="F214:F216"/>
    <mergeCell ref="U217:U218"/>
    <mergeCell ref="E220:E222"/>
    <mergeCell ref="F220:F222"/>
    <mergeCell ref="L220:L222"/>
    <mergeCell ref="N220:N222"/>
    <mergeCell ref="O220:O222"/>
    <mergeCell ref="P220:P222"/>
    <mergeCell ref="Q220:Q222"/>
    <mergeCell ref="T220:T222"/>
    <mergeCell ref="R220:R222"/>
    <mergeCell ref="V217:V218"/>
    <mergeCell ref="W217:W218"/>
    <mergeCell ref="O217:O218"/>
    <mergeCell ref="P217:P218"/>
    <mergeCell ref="Q217:Q218"/>
    <mergeCell ref="R217:R218"/>
    <mergeCell ref="S217:S218"/>
    <mergeCell ref="T217:T218"/>
    <mergeCell ref="W220:W222"/>
    <mergeCell ref="T202:T203"/>
    <mergeCell ref="Q202:Q203"/>
    <mergeCell ref="S198:S201"/>
    <mergeCell ref="T198:T201"/>
    <mergeCell ref="U198:U201"/>
    <mergeCell ref="V198:V201"/>
    <mergeCell ref="W198:W201"/>
    <mergeCell ref="L214:L216"/>
    <mergeCell ref="N214:N216"/>
    <mergeCell ref="O214:O216"/>
    <mergeCell ref="R209:R211"/>
    <mergeCell ref="S209:S211"/>
    <mergeCell ref="T209:T211"/>
    <mergeCell ref="U209:U211"/>
    <mergeCell ref="V209:V211"/>
    <mergeCell ref="W209:W211"/>
    <mergeCell ref="V205:V207"/>
    <mergeCell ref="W205:W207"/>
    <mergeCell ref="U202:U203"/>
    <mergeCell ref="V202:V203"/>
    <mergeCell ref="W202:W203"/>
    <mergeCell ref="R205:R207"/>
    <mergeCell ref="S205:S207"/>
    <mergeCell ref="T205:T207"/>
    <mergeCell ref="U205:U207"/>
    <mergeCell ref="P209:P211"/>
    <mergeCell ref="Q209:Q211"/>
    <mergeCell ref="P205:P207"/>
    <mergeCell ref="Q205:Q207"/>
    <mergeCell ref="V214:V216"/>
    <mergeCell ref="W214:W216"/>
    <mergeCell ref="P214:P216"/>
    <mergeCell ref="V192:V195"/>
    <mergeCell ref="W192:W195"/>
    <mergeCell ref="A196:A197"/>
    <mergeCell ref="E196:E197"/>
    <mergeCell ref="F196:F197"/>
    <mergeCell ref="L196:L197"/>
    <mergeCell ref="N196:N197"/>
    <mergeCell ref="O196:O197"/>
    <mergeCell ref="P196:P197"/>
    <mergeCell ref="O192:O195"/>
    <mergeCell ref="P192:P195"/>
    <mergeCell ref="Q192:Q195"/>
    <mergeCell ref="R192:R195"/>
    <mergeCell ref="S192:S195"/>
    <mergeCell ref="T192:T195"/>
    <mergeCell ref="W196:W197"/>
    <mergeCell ref="A192:A195"/>
    <mergeCell ref="E192:E195"/>
    <mergeCell ref="F192:F195"/>
    <mergeCell ref="L192:L195"/>
    <mergeCell ref="N192:N195"/>
    <mergeCell ref="U192:U195"/>
    <mergeCell ref="D183:D201"/>
    <mergeCell ref="E183:E185"/>
    <mergeCell ref="R198:R201"/>
    <mergeCell ref="Q196:Q197"/>
    <mergeCell ref="R196:R197"/>
    <mergeCell ref="S196:S197"/>
    <mergeCell ref="W186:W187"/>
    <mergeCell ref="T196:T197"/>
    <mergeCell ref="U196:U197"/>
    <mergeCell ref="V196:V197"/>
    <mergeCell ref="F202:F203"/>
    <mergeCell ref="L202:L203"/>
    <mergeCell ref="N202:N203"/>
    <mergeCell ref="O202:O203"/>
    <mergeCell ref="P202:P203"/>
    <mergeCell ref="A202:A203"/>
    <mergeCell ref="B202:B216"/>
    <mergeCell ref="C202:C216"/>
    <mergeCell ref="D202:D216"/>
    <mergeCell ref="E202:E203"/>
    <mergeCell ref="A205:A207"/>
    <mergeCell ref="E205:E207"/>
    <mergeCell ref="F205:F207"/>
    <mergeCell ref="L205:L207"/>
    <mergeCell ref="N205:N207"/>
    <mergeCell ref="O205:O207"/>
    <mergeCell ref="S188:S191"/>
    <mergeCell ref="L209:L211"/>
    <mergeCell ref="N209:N211"/>
    <mergeCell ref="O209:O211"/>
    <mergeCell ref="R202:R203"/>
    <mergeCell ref="S202:S203"/>
    <mergeCell ref="A209:A211"/>
    <mergeCell ref="E209:E211"/>
    <mergeCell ref="Q214:Q216"/>
    <mergeCell ref="R214:R216"/>
    <mergeCell ref="S214:S216"/>
    <mergeCell ref="F209:F211"/>
    <mergeCell ref="A186:A187"/>
    <mergeCell ref="E186:E187"/>
    <mergeCell ref="F186:F187"/>
    <mergeCell ref="L186:L187"/>
    <mergeCell ref="N186:N187"/>
    <mergeCell ref="O186:O187"/>
    <mergeCell ref="P186:P187"/>
    <mergeCell ref="O183:O185"/>
    <mergeCell ref="P183:P185"/>
    <mergeCell ref="Q183:Q185"/>
    <mergeCell ref="R183:R185"/>
    <mergeCell ref="S183:S185"/>
    <mergeCell ref="T183:T185"/>
    <mergeCell ref="A183:A185"/>
    <mergeCell ref="B183:B201"/>
    <mergeCell ref="C183:C201"/>
    <mergeCell ref="A198:A201"/>
    <mergeCell ref="E198:E201"/>
    <mergeCell ref="F198:F201"/>
    <mergeCell ref="L198:L201"/>
    <mergeCell ref="N198:N201"/>
    <mergeCell ref="O198:O201"/>
    <mergeCell ref="P198:P201"/>
    <mergeCell ref="Q198:Q201"/>
    <mergeCell ref="A188:A191"/>
    <mergeCell ref="E188:E191"/>
    <mergeCell ref="F188:F191"/>
    <mergeCell ref="L188:L191"/>
    <mergeCell ref="N188:N191"/>
    <mergeCell ref="O188:O191"/>
    <mergeCell ref="P188:P191"/>
    <mergeCell ref="Q188:Q191"/>
    <mergeCell ref="F183:F185"/>
    <mergeCell ref="L183:L185"/>
    <mergeCell ref="N183:N185"/>
    <mergeCell ref="Q179:Q180"/>
    <mergeCell ref="R179:R180"/>
    <mergeCell ref="S179:S180"/>
    <mergeCell ref="T179:T180"/>
    <mergeCell ref="S176:S178"/>
    <mergeCell ref="T176:T178"/>
    <mergeCell ref="M183:M185"/>
    <mergeCell ref="U176:U178"/>
    <mergeCell ref="Q176:Q178"/>
    <mergeCell ref="R176:R178"/>
    <mergeCell ref="T188:T191"/>
    <mergeCell ref="U188:U191"/>
    <mergeCell ref="V188:V191"/>
    <mergeCell ref="W188:W191"/>
    <mergeCell ref="U183:U185"/>
    <mergeCell ref="V183:V185"/>
    <mergeCell ref="W183:W185"/>
    <mergeCell ref="R188:R191"/>
    <mergeCell ref="Q186:Q187"/>
    <mergeCell ref="R186:R187"/>
    <mergeCell ref="S186:S187"/>
    <mergeCell ref="T186:T187"/>
    <mergeCell ref="U186:U187"/>
    <mergeCell ref="V186:V187"/>
    <mergeCell ref="F181:F182"/>
    <mergeCell ref="L181:L182"/>
    <mergeCell ref="M181:M182"/>
    <mergeCell ref="N181:N182"/>
    <mergeCell ref="O181:O182"/>
    <mergeCell ref="F168:F169"/>
    <mergeCell ref="L168:L169"/>
    <mergeCell ref="N168:N169"/>
    <mergeCell ref="L164:L167"/>
    <mergeCell ref="N164:N167"/>
    <mergeCell ref="O164:O167"/>
    <mergeCell ref="P164:P167"/>
    <mergeCell ref="Q164:Q167"/>
    <mergeCell ref="S181:S182"/>
    <mergeCell ref="U181:U182"/>
    <mergeCell ref="W181:W182"/>
    <mergeCell ref="E176:E178"/>
    <mergeCell ref="F176:F178"/>
    <mergeCell ref="Q171:Q174"/>
    <mergeCell ref="N179:N180"/>
    <mergeCell ref="L176:L178"/>
    <mergeCell ref="N176:N178"/>
    <mergeCell ref="O176:O178"/>
    <mergeCell ref="P176:P178"/>
    <mergeCell ref="O179:O180"/>
    <mergeCell ref="P179:P180"/>
    <mergeCell ref="M179:M180"/>
    <mergeCell ref="W179:W180"/>
    <mergeCell ref="R181:R182"/>
    <mergeCell ref="T181:T182"/>
    <mergeCell ref="W164:W167"/>
    <mergeCell ref="P181:P182"/>
    <mergeCell ref="Q181:Q182"/>
    <mergeCell ref="R155:R157"/>
    <mergeCell ref="S155:S157"/>
    <mergeCell ref="T155:T157"/>
    <mergeCell ref="U155:U157"/>
    <mergeCell ref="V155:V157"/>
    <mergeCell ref="T164:T167"/>
    <mergeCell ref="U164:U167"/>
    <mergeCell ref="V164:V167"/>
    <mergeCell ref="V171:V174"/>
    <mergeCell ref="W155:W157"/>
    <mergeCell ref="V151:V153"/>
    <mergeCell ref="W151:W153"/>
    <mergeCell ref="W148:W149"/>
    <mergeCell ref="R164:R167"/>
    <mergeCell ref="A164:A165"/>
    <mergeCell ref="E164:E167"/>
    <mergeCell ref="V168:V169"/>
    <mergeCell ref="W168:W169"/>
    <mergeCell ref="P168:P169"/>
    <mergeCell ref="Q168:Q169"/>
    <mergeCell ref="R168:R169"/>
    <mergeCell ref="S168:S169"/>
    <mergeCell ref="T168:T169"/>
    <mergeCell ref="E171:E174"/>
    <mergeCell ref="F171:F174"/>
    <mergeCell ref="L171:L174"/>
    <mergeCell ref="N171:N174"/>
    <mergeCell ref="O171:O174"/>
    <mergeCell ref="P171:P174"/>
    <mergeCell ref="A161:A162"/>
    <mergeCell ref="B125:B163"/>
    <mergeCell ref="C125:C163"/>
    <mergeCell ref="A155:A157"/>
    <mergeCell ref="E155:E157"/>
    <mergeCell ref="F155:F157"/>
    <mergeCell ref="L155:L157"/>
    <mergeCell ref="N155:N157"/>
    <mergeCell ref="O155:O157"/>
    <mergeCell ref="P155:P157"/>
    <mergeCell ref="Q155:Q157"/>
    <mergeCell ref="P151:P153"/>
    <mergeCell ref="Q151:Q153"/>
    <mergeCell ref="R151:R153"/>
    <mergeCell ref="S151:S153"/>
    <mergeCell ref="T151:T153"/>
    <mergeCell ref="U151:U153"/>
    <mergeCell ref="A151:A153"/>
    <mergeCell ref="E151:E153"/>
    <mergeCell ref="A139:A140"/>
    <mergeCell ref="E139:E140"/>
    <mergeCell ref="F139:F140"/>
    <mergeCell ref="L139:L140"/>
    <mergeCell ref="N139:N140"/>
    <mergeCell ref="O139:O140"/>
    <mergeCell ref="R142:R143"/>
    <mergeCell ref="S142:S143"/>
    <mergeCell ref="T142:T143"/>
    <mergeCell ref="U142:U143"/>
    <mergeCell ref="N151:N153"/>
    <mergeCell ref="O151:O153"/>
    <mergeCell ref="R148:R149"/>
    <mergeCell ref="S148:S149"/>
    <mergeCell ref="T148:T149"/>
    <mergeCell ref="U148:U149"/>
    <mergeCell ref="V146:V147"/>
    <mergeCell ref="W146:W147"/>
    <mergeCell ref="A148:A149"/>
    <mergeCell ref="E148:E149"/>
    <mergeCell ref="F148:F149"/>
    <mergeCell ref="L148:L149"/>
    <mergeCell ref="N148:N149"/>
    <mergeCell ref="O148:O149"/>
    <mergeCell ref="P148:P149"/>
    <mergeCell ref="Q148:Q149"/>
    <mergeCell ref="P146:P147"/>
    <mergeCell ref="Q146:Q147"/>
    <mergeCell ref="R146:R147"/>
    <mergeCell ref="S146:S147"/>
    <mergeCell ref="T146:T147"/>
    <mergeCell ref="U146:U147"/>
    <mergeCell ref="A146:A147"/>
    <mergeCell ref="E146:E147"/>
    <mergeCell ref="F146:F147"/>
    <mergeCell ref="L146:L147"/>
    <mergeCell ref="N146:N147"/>
    <mergeCell ref="O146:O147"/>
    <mergeCell ref="V148:V149"/>
    <mergeCell ref="D125:D163"/>
    <mergeCell ref="E161:E162"/>
    <mergeCell ref="F161:F162"/>
    <mergeCell ref="L161:L162"/>
    <mergeCell ref="M161:M162"/>
    <mergeCell ref="N161:N162"/>
    <mergeCell ref="O161:O162"/>
    <mergeCell ref="P161:P162"/>
    <mergeCell ref="Q161:Q162"/>
    <mergeCell ref="V142:V143"/>
    <mergeCell ref="W142:W143"/>
    <mergeCell ref="V139:V140"/>
    <mergeCell ref="W139:W140"/>
    <mergeCell ref="F142:F143"/>
    <mergeCell ref="L142:L143"/>
    <mergeCell ref="N142:N143"/>
    <mergeCell ref="O142:O143"/>
    <mergeCell ref="P142:P143"/>
    <mergeCell ref="Q142:Q143"/>
    <mergeCell ref="P139:P140"/>
    <mergeCell ref="Q139:Q140"/>
    <mergeCell ref="R139:R140"/>
    <mergeCell ref="S139:S140"/>
    <mergeCell ref="T139:T140"/>
    <mergeCell ref="U139:U140"/>
    <mergeCell ref="V133:V135"/>
    <mergeCell ref="W133:W135"/>
    <mergeCell ref="V136:V138"/>
    <mergeCell ref="W136:W138"/>
    <mergeCell ref="A136:A138"/>
    <mergeCell ref="E136:E138"/>
    <mergeCell ref="F136:F138"/>
    <mergeCell ref="L136:L138"/>
    <mergeCell ref="N136:N138"/>
    <mergeCell ref="O136:O138"/>
    <mergeCell ref="P136:P138"/>
    <mergeCell ref="Q136:Q138"/>
    <mergeCell ref="P133:P135"/>
    <mergeCell ref="Q133:Q135"/>
    <mergeCell ref="R133:R135"/>
    <mergeCell ref="S133:S135"/>
    <mergeCell ref="T133:T135"/>
    <mergeCell ref="U133:U135"/>
    <mergeCell ref="A133:A135"/>
    <mergeCell ref="E133:E135"/>
    <mergeCell ref="F133:F135"/>
    <mergeCell ref="L133:L135"/>
    <mergeCell ref="N133:N135"/>
    <mergeCell ref="O133:O135"/>
    <mergeCell ref="R136:R138"/>
    <mergeCell ref="S136:S138"/>
    <mergeCell ref="T136:T138"/>
    <mergeCell ref="U136:U138"/>
    <mergeCell ref="R129:R131"/>
    <mergeCell ref="S129:S131"/>
    <mergeCell ref="T129:T131"/>
    <mergeCell ref="U129:U131"/>
    <mergeCell ref="V129:V131"/>
    <mergeCell ref="W129:W131"/>
    <mergeCell ref="V127:V128"/>
    <mergeCell ref="W127:W128"/>
    <mergeCell ref="A129:A131"/>
    <mergeCell ref="E129:E131"/>
    <mergeCell ref="F129:F131"/>
    <mergeCell ref="L129:L131"/>
    <mergeCell ref="N129:N131"/>
    <mergeCell ref="O129:O131"/>
    <mergeCell ref="P129:P131"/>
    <mergeCell ref="Q129:Q131"/>
    <mergeCell ref="P127:P128"/>
    <mergeCell ref="Q127:Q128"/>
    <mergeCell ref="R127:R128"/>
    <mergeCell ref="S127:S128"/>
    <mergeCell ref="T127:T128"/>
    <mergeCell ref="U127:U128"/>
    <mergeCell ref="A127:A128"/>
    <mergeCell ref="E127:E128"/>
    <mergeCell ref="F127:F128"/>
    <mergeCell ref="L127:L128"/>
    <mergeCell ref="N127:N128"/>
    <mergeCell ref="O127:O128"/>
    <mergeCell ref="W117:W120"/>
    <mergeCell ref="A121:A124"/>
    <mergeCell ref="E121:E124"/>
    <mergeCell ref="F121:F124"/>
    <mergeCell ref="L121:L124"/>
    <mergeCell ref="N121:N124"/>
    <mergeCell ref="U121:U124"/>
    <mergeCell ref="V121:V124"/>
    <mergeCell ref="W121:W124"/>
    <mergeCell ref="A125:A126"/>
    <mergeCell ref="E125:E126"/>
    <mergeCell ref="F125:F126"/>
    <mergeCell ref="L125:L126"/>
    <mergeCell ref="O121:O124"/>
    <mergeCell ref="P121:P124"/>
    <mergeCell ref="Q121:Q124"/>
    <mergeCell ref="R121:R124"/>
    <mergeCell ref="S121:S124"/>
    <mergeCell ref="T121:T124"/>
    <mergeCell ref="T125:T126"/>
    <mergeCell ref="U125:U126"/>
    <mergeCell ref="V125:V126"/>
    <mergeCell ref="W125:W126"/>
    <mergeCell ref="Q125:Q126"/>
    <mergeCell ref="R125:R126"/>
    <mergeCell ref="S125:S126"/>
    <mergeCell ref="N125:N126"/>
    <mergeCell ref="O125:O126"/>
    <mergeCell ref="P125:P126"/>
    <mergeCell ref="A117:A120"/>
    <mergeCell ref="E117:E120"/>
    <mergeCell ref="F117:F120"/>
    <mergeCell ref="L117:L120"/>
    <mergeCell ref="N117:N120"/>
    <mergeCell ref="O117:O120"/>
    <mergeCell ref="P117:P120"/>
    <mergeCell ref="Q117:Q120"/>
    <mergeCell ref="R117:R120"/>
    <mergeCell ref="S114:S116"/>
    <mergeCell ref="T114:T116"/>
    <mergeCell ref="U114:U116"/>
    <mergeCell ref="V114:V116"/>
    <mergeCell ref="S117:S120"/>
    <mergeCell ref="T117:T120"/>
    <mergeCell ref="U117:U120"/>
    <mergeCell ref="V117:V120"/>
    <mergeCell ref="M117:M120"/>
    <mergeCell ref="A110:A113"/>
    <mergeCell ref="E110:E113"/>
    <mergeCell ref="F110:F113"/>
    <mergeCell ref="L110:L113"/>
    <mergeCell ref="N110:N113"/>
    <mergeCell ref="U110:U113"/>
    <mergeCell ref="V110:V113"/>
    <mergeCell ref="W110:W113"/>
    <mergeCell ref="A114:A116"/>
    <mergeCell ref="E114:E116"/>
    <mergeCell ref="F114:F116"/>
    <mergeCell ref="L114:L116"/>
    <mergeCell ref="N114:N116"/>
    <mergeCell ref="O114:O116"/>
    <mergeCell ref="P114:P116"/>
    <mergeCell ref="O110:O113"/>
    <mergeCell ref="P110:P113"/>
    <mergeCell ref="Q110:Q113"/>
    <mergeCell ref="R110:R113"/>
    <mergeCell ref="S110:S113"/>
    <mergeCell ref="T110:T113"/>
    <mergeCell ref="W114:W116"/>
    <mergeCell ref="Q114:Q116"/>
    <mergeCell ref="R114:R116"/>
    <mergeCell ref="M114:M116"/>
    <mergeCell ref="W103:W105"/>
    <mergeCell ref="A106:A109"/>
    <mergeCell ref="E106:E109"/>
    <mergeCell ref="F106:F109"/>
    <mergeCell ref="L106:L109"/>
    <mergeCell ref="N106:N109"/>
    <mergeCell ref="O106:O109"/>
    <mergeCell ref="P106:P109"/>
    <mergeCell ref="Q106:Q109"/>
    <mergeCell ref="R106:R109"/>
    <mergeCell ref="Q103:Q105"/>
    <mergeCell ref="R103:R105"/>
    <mergeCell ref="S103:S105"/>
    <mergeCell ref="T103:T105"/>
    <mergeCell ref="U103:U105"/>
    <mergeCell ref="V103:V105"/>
    <mergeCell ref="S106:S109"/>
    <mergeCell ref="T106:T109"/>
    <mergeCell ref="U106:U109"/>
    <mergeCell ref="V106:V109"/>
    <mergeCell ref="W106:W109"/>
    <mergeCell ref="A103:A105"/>
    <mergeCell ref="E103:E105"/>
    <mergeCell ref="F103:F105"/>
    <mergeCell ref="L103:L105"/>
    <mergeCell ref="N103:N105"/>
    <mergeCell ref="O103:O105"/>
    <mergeCell ref="P103:P105"/>
    <mergeCell ref="F99:F102"/>
    <mergeCell ref="L99:L102"/>
    <mergeCell ref="N99:N102"/>
    <mergeCell ref="U99:U102"/>
    <mergeCell ref="V99:V102"/>
    <mergeCell ref="W99:W102"/>
    <mergeCell ref="Q99:Q102"/>
    <mergeCell ref="R99:R102"/>
    <mergeCell ref="S99:S102"/>
    <mergeCell ref="T99:T102"/>
    <mergeCell ref="A95:A98"/>
    <mergeCell ref="E95:E98"/>
    <mergeCell ref="F95:F98"/>
    <mergeCell ref="L95:L98"/>
    <mergeCell ref="N95:N98"/>
    <mergeCell ref="O95:O98"/>
    <mergeCell ref="P95:P98"/>
    <mergeCell ref="Q95:Q98"/>
    <mergeCell ref="R95:R98"/>
    <mergeCell ref="O99:O102"/>
    <mergeCell ref="P99:P102"/>
    <mergeCell ref="S95:S98"/>
    <mergeCell ref="T95:T98"/>
    <mergeCell ref="U95:U98"/>
    <mergeCell ref="V95:V98"/>
    <mergeCell ref="W95:W98"/>
    <mergeCell ref="A99:A102"/>
    <mergeCell ref="E99:E102"/>
    <mergeCell ref="L92:L94"/>
    <mergeCell ref="N92:N94"/>
    <mergeCell ref="O92:O94"/>
    <mergeCell ref="P92:P94"/>
    <mergeCell ref="O89:O91"/>
    <mergeCell ref="P89:P91"/>
    <mergeCell ref="Q89:Q91"/>
    <mergeCell ref="R89:R91"/>
    <mergeCell ref="S89:S91"/>
    <mergeCell ref="T89:T91"/>
    <mergeCell ref="W92:W94"/>
    <mergeCell ref="Q92:Q94"/>
    <mergeCell ref="R92:R94"/>
    <mergeCell ref="S92:S94"/>
    <mergeCell ref="T92:T94"/>
    <mergeCell ref="U92:U94"/>
    <mergeCell ref="V92:V94"/>
    <mergeCell ref="V85:V88"/>
    <mergeCell ref="F80:F81"/>
    <mergeCell ref="L80:L81"/>
    <mergeCell ref="N80:N81"/>
    <mergeCell ref="O80:O81"/>
    <mergeCell ref="W85:W88"/>
    <mergeCell ref="A89:A91"/>
    <mergeCell ref="B89:B124"/>
    <mergeCell ref="C89:C124"/>
    <mergeCell ref="D89:D124"/>
    <mergeCell ref="E89:E91"/>
    <mergeCell ref="F89:F91"/>
    <mergeCell ref="L89:L91"/>
    <mergeCell ref="N89:N91"/>
    <mergeCell ref="P85:P88"/>
    <mergeCell ref="Q85:Q88"/>
    <mergeCell ref="R85:R88"/>
    <mergeCell ref="S85:S88"/>
    <mergeCell ref="T85:T88"/>
    <mergeCell ref="U85:U88"/>
    <mergeCell ref="A85:A88"/>
    <mergeCell ref="E85:E88"/>
    <mergeCell ref="F85:F88"/>
    <mergeCell ref="L85:L88"/>
    <mergeCell ref="N85:N88"/>
    <mergeCell ref="O85:O88"/>
    <mergeCell ref="U89:U91"/>
    <mergeCell ref="V89:V91"/>
    <mergeCell ref="W89:W91"/>
    <mergeCell ref="A92:A94"/>
    <mergeCell ref="E92:E94"/>
    <mergeCell ref="F92:F94"/>
    <mergeCell ref="V77:V79"/>
    <mergeCell ref="M80:M81"/>
    <mergeCell ref="R82:R84"/>
    <mergeCell ref="S82:S84"/>
    <mergeCell ref="T82:T84"/>
    <mergeCell ref="U82:U84"/>
    <mergeCell ref="V82:V84"/>
    <mergeCell ref="W82:W84"/>
    <mergeCell ref="V80:V81"/>
    <mergeCell ref="W80:W81"/>
    <mergeCell ref="W77:W79"/>
    <mergeCell ref="V73:V76"/>
    <mergeCell ref="W73:W76"/>
    <mergeCell ref="A82:A84"/>
    <mergeCell ref="E82:E84"/>
    <mergeCell ref="F82:F84"/>
    <mergeCell ref="L82:L84"/>
    <mergeCell ref="N82:N84"/>
    <mergeCell ref="O82:O84"/>
    <mergeCell ref="P82:P84"/>
    <mergeCell ref="Q82:Q84"/>
    <mergeCell ref="P80:P81"/>
    <mergeCell ref="Q80:Q81"/>
    <mergeCell ref="R80:R81"/>
    <mergeCell ref="S80:S81"/>
    <mergeCell ref="T80:T81"/>
    <mergeCell ref="U80:U81"/>
    <mergeCell ref="A80:A81"/>
    <mergeCell ref="E80:E81"/>
    <mergeCell ref="A77:A79"/>
    <mergeCell ref="E77:E79"/>
    <mergeCell ref="F77:F79"/>
    <mergeCell ref="L77:L79"/>
    <mergeCell ref="N77:N79"/>
    <mergeCell ref="O77:O79"/>
    <mergeCell ref="P77:P79"/>
    <mergeCell ref="Q77:Q79"/>
    <mergeCell ref="P73:P76"/>
    <mergeCell ref="Q73:Q76"/>
    <mergeCell ref="R73:R76"/>
    <mergeCell ref="S73:S76"/>
    <mergeCell ref="T73:T76"/>
    <mergeCell ref="U73:U76"/>
    <mergeCell ref="A73:A76"/>
    <mergeCell ref="E73:E76"/>
    <mergeCell ref="F73:F76"/>
    <mergeCell ref="L73:L76"/>
    <mergeCell ref="N73:N76"/>
    <mergeCell ref="O73:O76"/>
    <mergeCell ref="M77:M79"/>
    <mergeCell ref="R77:R79"/>
    <mergeCell ref="S77:S79"/>
    <mergeCell ref="T77:T79"/>
    <mergeCell ref="U77:U79"/>
    <mergeCell ref="S69:S72"/>
    <mergeCell ref="T69:T72"/>
    <mergeCell ref="U69:U72"/>
    <mergeCell ref="V69:V72"/>
    <mergeCell ref="W69:W72"/>
    <mergeCell ref="V66:V68"/>
    <mergeCell ref="W66:W68"/>
    <mergeCell ref="A69:A72"/>
    <mergeCell ref="E69:E72"/>
    <mergeCell ref="F69:F72"/>
    <mergeCell ref="L69:L72"/>
    <mergeCell ref="N69:N72"/>
    <mergeCell ref="O69:O72"/>
    <mergeCell ref="P69:P72"/>
    <mergeCell ref="Q69:Q72"/>
    <mergeCell ref="P66:P68"/>
    <mergeCell ref="Q66:Q68"/>
    <mergeCell ref="R66:R68"/>
    <mergeCell ref="S66:S68"/>
    <mergeCell ref="T66:T68"/>
    <mergeCell ref="U66:U68"/>
    <mergeCell ref="A66:A68"/>
    <mergeCell ref="E66:E68"/>
    <mergeCell ref="V59:V61"/>
    <mergeCell ref="W59:W61"/>
    <mergeCell ref="A62:A65"/>
    <mergeCell ref="E62:E65"/>
    <mergeCell ref="F62:F65"/>
    <mergeCell ref="L62:L65"/>
    <mergeCell ref="N62:N65"/>
    <mergeCell ref="O62:O65"/>
    <mergeCell ref="P62:P65"/>
    <mergeCell ref="Q62:Q65"/>
    <mergeCell ref="P59:P61"/>
    <mergeCell ref="Q59:Q61"/>
    <mergeCell ref="R59:R61"/>
    <mergeCell ref="S59:S61"/>
    <mergeCell ref="T59:T61"/>
    <mergeCell ref="U59:U61"/>
    <mergeCell ref="A59:A61"/>
    <mergeCell ref="E59:E61"/>
    <mergeCell ref="F59:F61"/>
    <mergeCell ref="L59:L61"/>
    <mergeCell ref="N59:N61"/>
    <mergeCell ref="O59:O61"/>
    <mergeCell ref="R62:R65"/>
    <mergeCell ref="S62:S65"/>
    <mergeCell ref="T62:T65"/>
    <mergeCell ref="U62:U65"/>
    <mergeCell ref="V62:V65"/>
    <mergeCell ref="W56:W58"/>
    <mergeCell ref="V52:V55"/>
    <mergeCell ref="W52:W55"/>
    <mergeCell ref="A56:A58"/>
    <mergeCell ref="E56:E58"/>
    <mergeCell ref="F56:F58"/>
    <mergeCell ref="L56:L58"/>
    <mergeCell ref="N56:N58"/>
    <mergeCell ref="O56:O58"/>
    <mergeCell ref="P56:P58"/>
    <mergeCell ref="Q56:Q58"/>
    <mergeCell ref="P52:P55"/>
    <mergeCell ref="Q52:Q55"/>
    <mergeCell ref="R52:R55"/>
    <mergeCell ref="S52:S55"/>
    <mergeCell ref="T52:T55"/>
    <mergeCell ref="U52:U55"/>
    <mergeCell ref="A52:A55"/>
    <mergeCell ref="B52:B88"/>
    <mergeCell ref="C52:C88"/>
    <mergeCell ref="D52:D88"/>
    <mergeCell ref="E52:E55"/>
    <mergeCell ref="F52:F55"/>
    <mergeCell ref="L52:L55"/>
    <mergeCell ref="N52:N55"/>
    <mergeCell ref="O52:O55"/>
    <mergeCell ref="F66:F68"/>
    <mergeCell ref="L66:L68"/>
    <mergeCell ref="N66:N68"/>
    <mergeCell ref="O66:O68"/>
    <mergeCell ref="R69:R72"/>
    <mergeCell ref="W62:W65"/>
    <mergeCell ref="Q46:Q48"/>
    <mergeCell ref="R46:R48"/>
    <mergeCell ref="S46:S48"/>
    <mergeCell ref="T46:T48"/>
    <mergeCell ref="U46:U48"/>
    <mergeCell ref="V46:V48"/>
    <mergeCell ref="A46:A48"/>
    <mergeCell ref="E46:E48"/>
    <mergeCell ref="F46:F48"/>
    <mergeCell ref="L46:L48"/>
    <mergeCell ref="N46:N48"/>
    <mergeCell ref="O46:O48"/>
    <mergeCell ref="P46:P48"/>
    <mergeCell ref="R56:R58"/>
    <mergeCell ref="S56:S58"/>
    <mergeCell ref="T56:T58"/>
    <mergeCell ref="U56:U58"/>
    <mergeCell ref="V56:V58"/>
    <mergeCell ref="S37:S39"/>
    <mergeCell ref="T37:T39"/>
    <mergeCell ref="U37:U39"/>
    <mergeCell ref="V37:V39"/>
    <mergeCell ref="W37:W39"/>
    <mergeCell ref="A37:A39"/>
    <mergeCell ref="E37:E39"/>
    <mergeCell ref="F37:F39"/>
    <mergeCell ref="L37:L39"/>
    <mergeCell ref="N37:N39"/>
    <mergeCell ref="O37:O39"/>
    <mergeCell ref="P37:P39"/>
    <mergeCell ref="Q37:Q39"/>
    <mergeCell ref="R37:R39"/>
    <mergeCell ref="B24:B51"/>
    <mergeCell ref="C24:C51"/>
    <mergeCell ref="D24:D51"/>
    <mergeCell ref="A26:A27"/>
    <mergeCell ref="E26:E27"/>
    <mergeCell ref="F26:F27"/>
    <mergeCell ref="U31:U32"/>
    <mergeCell ref="V31:V32"/>
    <mergeCell ref="W31:W32"/>
    <mergeCell ref="O31:O32"/>
    <mergeCell ref="W46:W48"/>
    <mergeCell ref="W26:W27"/>
    <mergeCell ref="A31:A32"/>
    <mergeCell ref="E31:E32"/>
    <mergeCell ref="F31:F32"/>
    <mergeCell ref="L31:L32"/>
    <mergeCell ref="N31:N32"/>
    <mergeCell ref="L26:L27"/>
    <mergeCell ref="Q26:Q27"/>
    <mergeCell ref="R26:R27"/>
    <mergeCell ref="P31:P32"/>
    <mergeCell ref="Q31:Q32"/>
    <mergeCell ref="R31:R32"/>
    <mergeCell ref="S31:S32"/>
    <mergeCell ref="T31:T32"/>
    <mergeCell ref="S26:S27"/>
    <mergeCell ref="T26:T27"/>
    <mergeCell ref="U26:U27"/>
    <mergeCell ref="V26:V27"/>
    <mergeCell ref="M26:M27"/>
    <mergeCell ref="M31:M32"/>
    <mergeCell ref="V15:V17"/>
    <mergeCell ref="R21:R23"/>
    <mergeCell ref="S21:S23"/>
    <mergeCell ref="T21:T23"/>
    <mergeCell ref="U21:U23"/>
    <mergeCell ref="V21:V23"/>
    <mergeCell ref="P15:P17"/>
    <mergeCell ref="Q15:Q17"/>
    <mergeCell ref="R15:R17"/>
    <mergeCell ref="S15:S17"/>
    <mergeCell ref="T15:T17"/>
    <mergeCell ref="U15:U17"/>
    <mergeCell ref="S18:S20"/>
    <mergeCell ref="T18:T20"/>
    <mergeCell ref="U18:U20"/>
    <mergeCell ref="P26:P27"/>
    <mergeCell ref="A21:A23"/>
    <mergeCell ref="E21:E23"/>
    <mergeCell ref="F21:F23"/>
    <mergeCell ref="L21:L23"/>
    <mergeCell ref="N21:N23"/>
    <mergeCell ref="O21:O23"/>
    <mergeCell ref="P21:P23"/>
    <mergeCell ref="Q21:Q23"/>
    <mergeCell ref="P18:P20"/>
    <mergeCell ref="Q18:Q20"/>
    <mergeCell ref="A18:A20"/>
    <mergeCell ref="E18:E20"/>
    <mergeCell ref="F18:F20"/>
    <mergeCell ref="L18:L20"/>
    <mergeCell ref="N18:N20"/>
    <mergeCell ref="O18:O20"/>
    <mergeCell ref="A1:A2"/>
    <mergeCell ref="B1:B2"/>
    <mergeCell ref="C1:C2"/>
    <mergeCell ref="D1:D2"/>
    <mergeCell ref="E1:E2"/>
    <mergeCell ref="F1:F2"/>
    <mergeCell ref="G1:L1"/>
    <mergeCell ref="N1:O1"/>
    <mergeCell ref="P1:U1"/>
    <mergeCell ref="M1:M2"/>
    <mergeCell ref="N9:N11"/>
    <mergeCell ref="O9:O11"/>
    <mergeCell ref="F3:F5"/>
    <mergeCell ref="L3:L5"/>
    <mergeCell ref="N3:N5"/>
    <mergeCell ref="O3:O5"/>
    <mergeCell ref="P3:P5"/>
    <mergeCell ref="Q3:Q5"/>
    <mergeCell ref="A6:A8"/>
    <mergeCell ref="E6:E8"/>
    <mergeCell ref="F6:F8"/>
    <mergeCell ref="L6:L8"/>
    <mergeCell ref="N6:N8"/>
    <mergeCell ref="O6:O8"/>
    <mergeCell ref="A3:A5"/>
    <mergeCell ref="B3:B23"/>
    <mergeCell ref="C3:C23"/>
    <mergeCell ref="D3:D23"/>
    <mergeCell ref="E3:E5"/>
    <mergeCell ref="F12:F14"/>
    <mergeCell ref="L12:L14"/>
    <mergeCell ref="N12:N14"/>
    <mergeCell ref="W15:W17"/>
    <mergeCell ref="V12:V14"/>
    <mergeCell ref="W12:W14"/>
    <mergeCell ref="O12:O14"/>
    <mergeCell ref="A9:A11"/>
    <mergeCell ref="E9:E11"/>
    <mergeCell ref="F9:F11"/>
    <mergeCell ref="L9:L11"/>
    <mergeCell ref="M3:M5"/>
    <mergeCell ref="M6:M8"/>
    <mergeCell ref="M9:M11"/>
    <mergeCell ref="M12:M14"/>
    <mergeCell ref="M15:M17"/>
    <mergeCell ref="M18:M20"/>
    <mergeCell ref="M21:M23"/>
    <mergeCell ref="P12:P14"/>
    <mergeCell ref="Q12:Q14"/>
    <mergeCell ref="A12:A14"/>
    <mergeCell ref="E12:E14"/>
    <mergeCell ref="A15:A17"/>
    <mergeCell ref="E15:E17"/>
    <mergeCell ref="F15:F17"/>
    <mergeCell ref="L15:L17"/>
    <mergeCell ref="N15:N17"/>
    <mergeCell ref="O15:O17"/>
    <mergeCell ref="Q9:Q11"/>
    <mergeCell ref="P6:P8"/>
    <mergeCell ref="Q6:Q8"/>
    <mergeCell ref="W21:W23"/>
    <mergeCell ref="V18:V20"/>
    <mergeCell ref="W18:W20"/>
    <mergeCell ref="R18:R20"/>
    <mergeCell ref="V1:V2"/>
    <mergeCell ref="W1:W2"/>
    <mergeCell ref="R9:R11"/>
    <mergeCell ref="S9:S11"/>
    <mergeCell ref="T9:T11"/>
    <mergeCell ref="U9:U11"/>
    <mergeCell ref="U3:U5"/>
    <mergeCell ref="V3:V5"/>
    <mergeCell ref="W3:W5"/>
    <mergeCell ref="R3:R5"/>
    <mergeCell ref="S3:S5"/>
    <mergeCell ref="T3:T5"/>
    <mergeCell ref="V9:V11"/>
    <mergeCell ref="W9:W11"/>
    <mergeCell ref="V6:V8"/>
    <mergeCell ref="W6:W8"/>
    <mergeCell ref="R6:R8"/>
    <mergeCell ref="S6:S8"/>
    <mergeCell ref="T6:T8"/>
    <mergeCell ref="U6:U8"/>
    <mergeCell ref="M121:M124"/>
    <mergeCell ref="M125:M126"/>
    <mergeCell ref="M127:M128"/>
    <mergeCell ref="M129:M131"/>
    <mergeCell ref="M133:M135"/>
    <mergeCell ref="M136:M138"/>
    <mergeCell ref="M139:M140"/>
    <mergeCell ref="M82:M84"/>
    <mergeCell ref="M85:M88"/>
    <mergeCell ref="M89:M91"/>
    <mergeCell ref="M92:M94"/>
    <mergeCell ref="M95:M98"/>
    <mergeCell ref="M99:M102"/>
    <mergeCell ref="M103:M105"/>
    <mergeCell ref="M106:M109"/>
    <mergeCell ref="M110:M113"/>
    <mergeCell ref="P9:P11"/>
    <mergeCell ref="M37:M39"/>
    <mergeCell ref="M46:M48"/>
    <mergeCell ref="M52:M55"/>
    <mergeCell ref="M56:M58"/>
    <mergeCell ref="M59:M61"/>
    <mergeCell ref="M62:M65"/>
    <mergeCell ref="M66:M68"/>
    <mergeCell ref="M69:M72"/>
    <mergeCell ref="M73:M76"/>
    <mergeCell ref="N26:N27"/>
    <mergeCell ref="O26:O27"/>
    <mergeCell ref="R12:R14"/>
    <mergeCell ref="S12:S14"/>
    <mergeCell ref="T12:T14"/>
    <mergeCell ref="U12:U14"/>
    <mergeCell ref="M257:M260"/>
    <mergeCell ref="M261:M269"/>
    <mergeCell ref="M270:M276"/>
    <mergeCell ref="A171:A174"/>
    <mergeCell ref="M186:M187"/>
    <mergeCell ref="M188:M191"/>
    <mergeCell ref="M192:M195"/>
    <mergeCell ref="M196:M197"/>
    <mergeCell ref="M198:M201"/>
    <mergeCell ref="M202:M203"/>
    <mergeCell ref="M205:M207"/>
    <mergeCell ref="M209:M211"/>
    <mergeCell ref="M214:M216"/>
    <mergeCell ref="M142:M143"/>
    <mergeCell ref="M146:M147"/>
    <mergeCell ref="M148:M149"/>
    <mergeCell ref="M151:M153"/>
    <mergeCell ref="M155:M157"/>
    <mergeCell ref="M164:M167"/>
    <mergeCell ref="M168:M169"/>
    <mergeCell ref="M171:M174"/>
    <mergeCell ref="M176:M178"/>
    <mergeCell ref="A142:A143"/>
    <mergeCell ref="E142:E143"/>
    <mergeCell ref="F151:F153"/>
    <mergeCell ref="L151:L153"/>
    <mergeCell ref="F164:F167"/>
    <mergeCell ref="A176:A178"/>
    <mergeCell ref="Q223:Q225"/>
    <mergeCell ref="R223:R225"/>
    <mergeCell ref="S223:S225"/>
    <mergeCell ref="T223:T225"/>
    <mergeCell ref="U223:U225"/>
    <mergeCell ref="W223:W225"/>
    <mergeCell ref="A217:A218"/>
    <mergeCell ref="E217:E218"/>
    <mergeCell ref="F217:F218"/>
    <mergeCell ref="L217:L218"/>
    <mergeCell ref="N217:N218"/>
    <mergeCell ref="W226:W227"/>
    <mergeCell ref="A226:A227"/>
    <mergeCell ref="B217:B228"/>
    <mergeCell ref="C217:C228"/>
    <mergeCell ref="D217:D228"/>
    <mergeCell ref="E226:E227"/>
    <mergeCell ref="F226:F227"/>
    <mergeCell ref="L226:L227"/>
    <mergeCell ref="M226:M227"/>
    <mergeCell ref="N226:N227"/>
    <mergeCell ref="O226:O227"/>
    <mergeCell ref="P226:P227"/>
    <mergeCell ref="Q226:Q227"/>
    <mergeCell ref="R226:R227"/>
    <mergeCell ref="S226:S227"/>
    <mergeCell ref="T226:T227"/>
    <mergeCell ref="U226:U227"/>
    <mergeCell ref="E223:E225"/>
    <mergeCell ref="F223:F225"/>
    <mergeCell ref="L223:L225"/>
    <mergeCell ref="M223:M225"/>
  </mergeCells>
  <phoneticPr fontId="4" type="noConversion"/>
  <pageMargins left="0.25" right="0.25" top="0.75" bottom="0.75" header="0.3" footer="0.3"/>
  <pageSetup paperSize="12" scale="3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신청 현황(5.13)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2021-03-25T06:32:46Z</cp:lastPrinted>
  <dcterms:created xsi:type="dcterms:W3CDTF">2020-09-23T02:25:21Z</dcterms:created>
  <dcterms:modified xsi:type="dcterms:W3CDTF">2021-05-13T05:12:54Z</dcterms:modified>
</cp:coreProperties>
</file>